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Home\Professional Relations\Exchange Plans\2016 Exchange Info\"/>
    </mc:Choice>
  </mc:AlternateContent>
  <workbookProtection lockWindows="1"/>
  <bookViews>
    <workbookView xWindow="0" yWindow="0" windowWidth="16380" windowHeight="8190" tabRatio="1000" activeTab="7"/>
  </bookViews>
  <sheets>
    <sheet name="KY Plans - Intro and Summary" sheetId="7" r:id="rId1"/>
    <sheet name="KY - All Plans" sheetId="1" r:id="rId2"/>
    <sheet name="KY Catastrophic" sheetId="6" r:id="rId3"/>
    <sheet name="KY Bronze" sheetId="2" r:id="rId4"/>
    <sheet name="KY Silver" sheetId="3" r:id="rId5"/>
    <sheet name="KY Gold" sheetId="4" r:id="rId6"/>
    <sheet name="KY Platinum" sheetId="5" r:id="rId7"/>
    <sheet name="IN Plans 47130 Radius" sheetId="9" r:id="rId8"/>
    <sheet name="Indiana Plans" sheetId="8" state="hidden" r:id="rId9"/>
  </sheets>
  <definedNames>
    <definedName name="_xlnm.Print_Titles" localSheetId="8">'Indiana Plans'!$1:$1</definedName>
    <definedName name="_xlnm.Print_Titles" localSheetId="1">'KY - All Plans'!$1:$1</definedName>
  </definedNames>
  <calcPr calcId="152511"/>
</workbook>
</file>

<file path=xl/calcChain.xml><?xml version="1.0" encoding="utf-8"?>
<calcChain xmlns="http://schemas.openxmlformats.org/spreadsheetml/2006/main">
  <c r="L39" i="8" l="1"/>
  <c r="F39" i="8"/>
  <c r="L38" i="8"/>
  <c r="H38" i="8"/>
  <c r="F38" i="8"/>
  <c r="L56" i="3" l="1"/>
  <c r="F56" i="3"/>
  <c r="L55" i="3"/>
  <c r="H55" i="3"/>
  <c r="F55" i="3"/>
  <c r="L89" i="1" l="1"/>
  <c r="F89" i="1"/>
  <c r="L88" i="1"/>
  <c r="H88" i="1"/>
  <c r="F88" i="1"/>
</calcChain>
</file>

<file path=xl/comments1.xml><?xml version="1.0" encoding="utf-8"?>
<comments xmlns="http://schemas.openxmlformats.org/spreadsheetml/2006/main">
  <authors>
    <author/>
  </authors>
  <commentList>
    <comment ref="A61" authorId="0" shapeId="0">
      <text>
        <r>
          <rPr>
            <b/>
            <sz val="12"/>
            <color rgb="FF000000"/>
            <rFont val="Tahoma"/>
            <family val="2"/>
            <charset val="1"/>
          </rPr>
          <t>Stephanie Woods:</t>
        </r>
        <r>
          <rPr>
            <sz val="11"/>
            <color rgb="FF000000"/>
            <rFont val="Calibri"/>
            <family val="2"/>
            <charset val="1"/>
          </rPr>
          <t>Baptist Health Plan  was formerly Bluegrass Family Health</t>
        </r>
      </text>
    </comment>
  </commentList>
</comments>
</file>

<file path=xl/comments2.xml><?xml version="1.0" encoding="utf-8"?>
<comments xmlns="http://schemas.openxmlformats.org/spreadsheetml/2006/main">
  <authors>
    <author/>
  </authors>
  <commentList>
    <comment ref="A15" authorId="0" shapeId="0">
      <text>
        <r>
          <rPr>
            <b/>
            <sz val="12"/>
            <color rgb="FF000000"/>
            <rFont val="Tahoma"/>
            <family val="2"/>
            <charset val="1"/>
          </rPr>
          <t>Stephanie Woods:</t>
        </r>
        <r>
          <rPr>
            <sz val="11"/>
            <color rgb="FF000000"/>
            <rFont val="Calibri"/>
            <family val="2"/>
            <charset val="1"/>
          </rPr>
          <t>Baptist Health Plan  was formerly Bluegrass Family Health</t>
        </r>
      </text>
    </comment>
  </commentList>
</comments>
</file>

<file path=xl/sharedStrings.xml><?xml version="1.0" encoding="utf-8"?>
<sst xmlns="http://schemas.openxmlformats.org/spreadsheetml/2006/main" count="7619" uniqueCount="867">
  <si>
    <t>HSA/FSA</t>
  </si>
  <si>
    <t>HMO/PPO</t>
  </si>
  <si>
    <t>PCP copay</t>
  </si>
  <si>
    <t>Urgent Care</t>
  </si>
  <si>
    <t>Inpatient</t>
  </si>
  <si>
    <t>Eye Exam</t>
  </si>
  <si>
    <t>Pregnancy</t>
  </si>
  <si>
    <t>Provider Network</t>
  </si>
  <si>
    <t>Formulary</t>
  </si>
  <si>
    <t>More Info</t>
  </si>
  <si>
    <t>Aetna Catastrophic HNOnly</t>
  </si>
  <si>
    <t>Yes</t>
  </si>
  <si>
    <t>No</t>
  </si>
  <si>
    <t>HMO</t>
  </si>
  <si>
    <t>N/A</t>
  </si>
  <si>
    <t>Aetna Bronze $40 Copay HNOnly</t>
  </si>
  <si>
    <t>$40 copay</t>
  </si>
  <si>
    <t>$100 copay</t>
  </si>
  <si>
    <t>Aetna Silver $10 Copay HNOnly</t>
  </si>
  <si>
    <t>$75 copay</t>
  </si>
  <si>
    <t>Tier 1A: $5 copay; Tier 1: $15 copay</t>
  </si>
  <si>
    <t>$500 per member</t>
  </si>
  <si>
    <t>Aetna Silver $10 Copay HNOnly CSR 94-A</t>
  </si>
  <si>
    <t>$5 copay</t>
  </si>
  <si>
    <t>$20 copay</t>
  </si>
  <si>
    <t>$5 copay for Chiropractice Care</t>
  </si>
  <si>
    <t>$50 copay</t>
  </si>
  <si>
    <t>Tier 1A: $3 copay; Tier 1: $8 copay</t>
  </si>
  <si>
    <t>$25 copay</t>
  </si>
  <si>
    <t>$55 copay</t>
  </si>
  <si>
    <t>Aetna Silver $10 Copay HNOnly CSR 87-B</t>
  </si>
  <si>
    <t>$45 copay</t>
  </si>
  <si>
    <t>$250 copay</t>
  </si>
  <si>
    <t>Tier 1A: $3 copay; Tier 1: $10 copay</t>
  </si>
  <si>
    <t>$30 Copay</t>
  </si>
  <si>
    <t>Aetna Silver $10 Copay HNOnly CSR 73-C</t>
  </si>
  <si>
    <t>Tier 1A: $5 copay; Tier 1: $10 copay</t>
  </si>
  <si>
    <t>$40 copay</t>
  </si>
  <si>
    <t>$70 copay</t>
  </si>
  <si>
    <t>Aetna Gold $10 Copay HNOnly</t>
  </si>
  <si>
    <t>$40 Copay</t>
  </si>
  <si>
    <t>$70 Copay</t>
  </si>
  <si>
    <t>$250 per member</t>
  </si>
  <si>
    <t>Anthem Catastrophic Pathway X PPO 6850/0%</t>
  </si>
  <si>
    <t>PPO</t>
  </si>
  <si>
    <t>Pathway X Provider Directory</t>
  </si>
  <si>
    <t>2016 KY Select Drug List</t>
  </si>
  <si>
    <t>$70 copay</t>
  </si>
  <si>
    <t>Anthem Silver Pathway X PPO 4000/10% S04=C</t>
  </si>
  <si>
    <t>$15 copay</t>
  </si>
  <si>
    <t>Anthem Silver Pathway X PPO 4000/10% S05=B</t>
  </si>
  <si>
    <t>$35 copay</t>
  </si>
  <si>
    <t>Anthem Silver Pathway X PPO 4000/10% S06=A</t>
  </si>
  <si>
    <t>$20 copay</t>
  </si>
  <si>
    <t>$10 copay</t>
  </si>
  <si>
    <t>$30 copay</t>
  </si>
  <si>
    <t>$3400</t>
  </si>
  <si>
    <t>$6800</t>
  </si>
  <si>
    <t>$4450</t>
  </si>
  <si>
    <t>$8900</t>
  </si>
  <si>
    <t>$15 copay</t>
  </si>
  <si>
    <t>$30 copay</t>
  </si>
  <si>
    <t>Pathway X HMO Provider Directory</t>
  </si>
  <si>
    <t>$1000 per person | $2000 per group</t>
  </si>
  <si>
    <t>Anthem Silver Pathway X PPO 10% for HSA S04=C</t>
  </si>
  <si>
    <t>CDHP</t>
  </si>
  <si>
    <t>Anthem Silver Pathway X PPO 10% S06=A</t>
  </si>
  <si>
    <t>Anthem Silver Pathway X PPO 10% S05=B</t>
  </si>
  <si>
    <t>Anthem Silver Pathway X PPO 10% for HSA</t>
  </si>
  <si>
    <t>Anthem Silver Pathway X PPO 2500/10%</t>
  </si>
  <si>
    <t>Anthem Silver Pathway X PPO 2000/20% S06=A</t>
  </si>
  <si>
    <t>$10 copay</t>
  </si>
  <si>
    <t>Anthem Silver Pathway X PPO 2000/20% S05=B</t>
  </si>
  <si>
    <t>Anthem Silver Pathway X PPO 2000/20% S04=C</t>
  </si>
  <si>
    <t>Anthem Silver Pathway X PPO 2000/20%</t>
  </si>
  <si>
    <t>Anthem Silver Pathway X PPO 2500/10% S06=A</t>
  </si>
  <si>
    <t>Anthem Silver Pathway X PPO 2500/10% S05=B</t>
  </si>
  <si>
    <t>Anthem Silver Pathway X PPO 2500/10% S04=C</t>
  </si>
  <si>
    <t>Anthem Silver Pathway X PPO 4000/10%</t>
  </si>
  <si>
    <t>$60 copay</t>
  </si>
  <si>
    <t>Community Care Network</t>
  </si>
  <si>
    <t>2016 Baptist Health Plan Select Formulary</t>
  </si>
  <si>
    <t>CareSource Just4Me Catastrophic</t>
  </si>
  <si>
    <t>Search for Provider</t>
  </si>
  <si>
    <t>CareSource Just4Me Bronze</t>
  </si>
  <si>
    <t>$40/visit</t>
  </si>
  <si>
    <t>$80/visit</t>
  </si>
  <si>
    <t>$200 copay</t>
  </si>
  <si>
    <t>CareSource Just4Me Silver</t>
  </si>
  <si>
    <t>$0 visit</t>
  </si>
  <si>
    <t>$50 visit</t>
  </si>
  <si>
    <t>$0 copay</t>
  </si>
  <si>
    <t>$125 copay</t>
  </si>
  <si>
    <t>CareSource Just4Me Silver 3-A</t>
  </si>
  <si>
    <t>CareSource Just4Me Silver 2-B</t>
  </si>
  <si>
    <t>$120 copay</t>
  </si>
  <si>
    <t>CareSource Just4Me Silver 1-C</t>
  </si>
  <si>
    <t>CareSource Just4Me Gold</t>
  </si>
  <si>
    <t>$75 visit</t>
  </si>
  <si>
    <t>$2000 per person | $4000 per group</t>
  </si>
  <si>
    <t>$160 copay</t>
  </si>
  <si>
    <t>Humana Bronze 6450/Louisville HMOx</t>
  </si>
  <si>
    <t>HMOx</t>
  </si>
  <si>
    <t>Standard Formularies</t>
  </si>
  <si>
    <t>Humana Bronze 6450/Norton + Just For Kids HMOx</t>
  </si>
  <si>
    <t>Norton+Just for Kids HMOx</t>
  </si>
  <si>
    <t>Humana Silver 3800/Louisville HMOx</t>
  </si>
  <si>
    <t>Humana Silver 3800/Norton + Just For Kids HMOx</t>
  </si>
  <si>
    <t>Humana Gold 2250/Louisville HMOx</t>
  </si>
  <si>
    <t>Humana Gold 2250/Norton + Just For Kids HMOx</t>
  </si>
  <si>
    <t>Humana Platinum 500/Louisville HMOx</t>
  </si>
  <si>
    <t>Humana Platinum 500/Norton + Just For Kids HMOx</t>
  </si>
  <si>
    <t>United Healthcare Bronze Compass 6500</t>
  </si>
  <si>
    <t>Find a Physician xkycompass</t>
  </si>
  <si>
    <t>Prescription Drug List</t>
  </si>
  <si>
    <t>FAQ</t>
  </si>
  <si>
    <t>United Healthcare Bronze Compass HSA 5500</t>
  </si>
  <si>
    <t>United Healthcare Silver Compass 2000</t>
  </si>
  <si>
    <t>United Healthcare Silver Compass 2000 1</t>
  </si>
  <si>
    <t>United Healthcare Silver Compass 3500</t>
  </si>
  <si>
    <t>United Healthcare Silver Compass 4500</t>
  </si>
  <si>
    <t>United Healthcare Silver Compass HSA 3000</t>
  </si>
  <si>
    <t>United Healthcare Gold Compass 0</t>
  </si>
  <si>
    <t>United Healthcare Gold Compass 1000</t>
  </si>
  <si>
    <t>WellCare Catastrophic</t>
  </si>
  <si>
    <t>WellCare Bronze</t>
  </si>
  <si>
    <t>$80 copay</t>
  </si>
  <si>
    <t>WellCare Silver</t>
  </si>
  <si>
    <t>WellCare Silver CSR Level A</t>
  </si>
  <si>
    <t>$150 copay</t>
  </si>
  <si>
    <t>$175 copay</t>
  </si>
  <si>
    <t>WellCare Silver CSR Level B</t>
  </si>
  <si>
    <t>WellCare Silver CSR Level C</t>
  </si>
  <si>
    <t>WellCare Gold</t>
  </si>
  <si>
    <t>$1000</t>
  </si>
  <si>
    <t>$2000</t>
  </si>
  <si>
    <t>$1500</t>
  </si>
  <si>
    <t>$3000</t>
  </si>
  <si>
    <t>$200</t>
  </si>
  <si>
    <t>$400</t>
  </si>
  <si>
    <t>$650</t>
  </si>
  <si>
    <t>$1300</t>
  </si>
  <si>
    <t>$7500</t>
  </si>
  <si>
    <t>$5300</t>
  </si>
  <si>
    <t>$10600</t>
  </si>
  <si>
    <t>Anthem Gold Pathway X HMO 1450/20%</t>
  </si>
  <si>
    <t>$40 copay per visit</t>
  </si>
  <si>
    <t>$90 copay</t>
  </si>
  <si>
    <t>Anthem Silver Pathway X HMO 4250/30%</t>
  </si>
  <si>
    <t xml:space="preserve">$25 copay  </t>
  </si>
  <si>
    <t>Anthem Silver Pathway X HMO 4250/30% S05=B</t>
  </si>
  <si>
    <t>Anthem Silver Pathway X HMO 4250/30% S06=A</t>
  </si>
  <si>
    <t xml:space="preserve">$15 copay  </t>
  </si>
  <si>
    <t>Anthem Silver Pathway X HMO 3500/25% S04=C</t>
  </si>
  <si>
    <t>Anthem Silver Pathway X HMO 3500/25% S05=B</t>
  </si>
  <si>
    <t>Anthem Silver Pathway X HMO 3500/25% S06=A</t>
  </si>
  <si>
    <t>Anthem Bronze Pathway X HMO 5000/40%</t>
  </si>
  <si>
    <t>Anthem Gold Pathway X PPO 1500/10%</t>
  </si>
  <si>
    <t>Anthem Silver Pathway X HMO 4250/30% S04=C</t>
  </si>
  <si>
    <t>$13,700</t>
  </si>
  <si>
    <t>$6,850</t>
  </si>
  <si>
    <t>Anthem Bronze Pathway X PPO 0% for HSA</t>
  </si>
  <si>
    <t>Anthem Bronze Pathway X PPO 20% for HSA</t>
  </si>
  <si>
    <t>Anthem Bronze Pathway X PPO 4500/20%</t>
  </si>
  <si>
    <t>Anthem Bronze Pathway X PPO 5900/20%</t>
  </si>
  <si>
    <t>Anthem Bronze Pathway X PPO 6000/30%</t>
  </si>
  <si>
    <t>Anthem Silver Pathway X HMO 3500/25%</t>
  </si>
  <si>
    <t>$3750</t>
  </si>
  <si>
    <t>Anthem BC/BS Silver DirectAccess, a Multi-State Plan</t>
  </si>
  <si>
    <t>Anthem BC/BS Silver DirectAccess, a Multi-State Plan S05=B</t>
  </si>
  <si>
    <t>Anthem BC/BS DirectAccess, a Multi-State Plan S06=A</t>
  </si>
  <si>
    <t>Anthem BC/BS Silver DirectAccess, a Multi-State Plan S04=C</t>
  </si>
  <si>
    <t>Anthem BC/BS Gold DirectAccess, a Multi-State Plan</t>
  </si>
  <si>
    <t>Baptist Health Plan Catastrophic HMO 6850 BHCC $40</t>
  </si>
  <si>
    <t>Baptist Select Silver HSA 3000 20% CSR A</t>
  </si>
  <si>
    <t>Baptist Select Silver HSA 3000 20% CSR B</t>
  </si>
  <si>
    <t>Baptist Select Silver HSA 3000 20% CSR C</t>
  </si>
  <si>
    <t>$1,000 copay per admission</t>
  </si>
  <si>
    <t>Baptist Select Bronze HMO 6000 $40</t>
  </si>
  <si>
    <t xml:space="preserve">Baptist Select Bronze HMO 6850 0% </t>
  </si>
  <si>
    <t xml:space="preserve">Baptist Select Silver HMO 3000 10% </t>
  </si>
  <si>
    <t>Baptist Select Silver HMO 3000 10% CSR A</t>
  </si>
  <si>
    <t>Baptist Select Silver HMO 3000 10% CSR B</t>
  </si>
  <si>
    <t>Baptist Select Silver HMO 3000 10% CSR  C</t>
  </si>
  <si>
    <t>Baptist Select Silver HMO 4000 $20</t>
  </si>
  <si>
    <t>Baptist Select Silver HSA 3000 20%</t>
  </si>
  <si>
    <t>Baptist Select Bronze HSA 6500 0%</t>
  </si>
  <si>
    <t xml:space="preserve">Baptist Select Bronze HSA 5000 20% </t>
  </si>
  <si>
    <t>Baptist Select Silver HMO 4000 $20 CSR A</t>
  </si>
  <si>
    <t>Baptist Select Silver HMO 4000 $20 CSR B</t>
  </si>
  <si>
    <t>Baptist Select Silver HMO 4000 $20 CSR C</t>
  </si>
  <si>
    <t>Baptist Select Silver HMO 4500 $20</t>
  </si>
  <si>
    <t>Baptist Select Silver HMO 4500 $20 CSR A</t>
  </si>
  <si>
    <t>$10 Copay</t>
  </si>
  <si>
    <t>Baptist Select Silver HMO 4500 $20 CSR B</t>
  </si>
  <si>
    <t>Baptist Select Silver HMO 4500 $20 CSR C</t>
  </si>
  <si>
    <t>Baptist Select Gold HMO 1500 $10</t>
  </si>
  <si>
    <t>$12 copay</t>
  </si>
  <si>
    <t>$250 copay per visit</t>
  </si>
  <si>
    <t>Aetna Catastrophic</t>
  </si>
  <si>
    <t>Aetna Bronze</t>
  </si>
  <si>
    <t>Aetna Silver</t>
  </si>
  <si>
    <t xml:space="preserve">Aetna Gold  </t>
  </si>
  <si>
    <t>Anthem Catastrophic</t>
  </si>
  <si>
    <t>Anthem  Bronze</t>
  </si>
  <si>
    <t>Anthem Silver</t>
  </si>
  <si>
    <t>Anthem Gold</t>
  </si>
  <si>
    <t xml:space="preserve">Baptist Health Plan Catastrophic </t>
  </si>
  <si>
    <t>BHP Silver</t>
  </si>
  <si>
    <t>Caresource Catastrophic</t>
  </si>
  <si>
    <t>CareSource Bronze</t>
  </si>
  <si>
    <t>Caresource Silver</t>
  </si>
  <si>
    <t>Caresource Gold</t>
  </si>
  <si>
    <t>Humana Bronze</t>
  </si>
  <si>
    <t>Humana Silver</t>
  </si>
  <si>
    <t>Humana Gold</t>
  </si>
  <si>
    <t>Humana Platinum</t>
  </si>
  <si>
    <t>UHC Catastrophic</t>
  </si>
  <si>
    <t>UHC Bronze</t>
  </si>
  <si>
    <t>UHC Silver</t>
  </si>
  <si>
    <t>UHC Gold</t>
  </si>
  <si>
    <t>Wellcare Gold</t>
  </si>
  <si>
    <t>UHC Catastrophic Compass 6850</t>
  </si>
  <si>
    <t xml:space="preserve">$45 copay  </t>
  </si>
  <si>
    <t xml:space="preserve">$100 copay </t>
  </si>
  <si>
    <t>Chiropractor: $20 copay</t>
  </si>
  <si>
    <t>Humana Silver 500/Louisville HMOx CSR Level A</t>
  </si>
  <si>
    <t>Chiropractor: $5 copay</t>
  </si>
  <si>
    <t>Humana Silver 900/Louisville HMOx CSR Level B</t>
  </si>
  <si>
    <t>Chiropractor: $10 copay</t>
  </si>
  <si>
    <t>Humana Silver 3250/Louisville HMOx CSR Level C</t>
  </si>
  <si>
    <t>Chiropractor: $15 copay</t>
  </si>
  <si>
    <t>Humana Silver 500/Norton + Just For Kids HMOx CSR Level A</t>
  </si>
  <si>
    <t>Humana Silver 900/Norton+ Just for Kids HMOx CSR Level B</t>
  </si>
  <si>
    <t>Humana Silver 3250/Norton + Just for Kids HMOx CSR Level C</t>
  </si>
  <si>
    <t>Humana Basic 6850/Louisville HMOx</t>
  </si>
  <si>
    <t>Humana Basic 6850/Norton + Just for Kids HMOx</t>
  </si>
  <si>
    <t xml:space="preserve">$25 copay first 3 visits for mental health, pcp specialist &amp; retail clinic. </t>
  </si>
  <si>
    <t>Humana Basic/Catastrophic</t>
  </si>
  <si>
    <t>United Healthcare Silver Compass 2000 C (CSR94 A)</t>
  </si>
  <si>
    <t>United Healthcare Silver Compass 2000 D (CSR87 B)</t>
  </si>
  <si>
    <t>United Healthcare Silver Compass 2000 E (CSR73 C)</t>
  </si>
  <si>
    <t>Spec Drugs</t>
  </si>
  <si>
    <t>Gen copay</t>
  </si>
  <si>
    <t>Pref Brand copay</t>
  </si>
  <si>
    <t>Non-pref Brand copay</t>
  </si>
  <si>
    <t>Fam Out Pocket Max</t>
  </si>
  <si>
    <t>Ind Out  Pocket Max</t>
  </si>
  <si>
    <t>Fam Ded</t>
  </si>
  <si>
    <t>Ind Ded</t>
  </si>
  <si>
    <t>Behav. Health/Substance</t>
  </si>
  <si>
    <t>Outpat Surg</t>
  </si>
  <si>
    <t>ER Co-Ins</t>
  </si>
  <si>
    <t>ER copay</t>
  </si>
  <si>
    <t>Diag, Imaging, Blood work</t>
  </si>
  <si>
    <t>Other Visit/Chiro</t>
  </si>
  <si>
    <t>Spec copay</t>
  </si>
  <si>
    <t>PCP Co-Ins</t>
  </si>
  <si>
    <t>Spec Co-Ins</t>
  </si>
  <si>
    <t>0% co-ins</t>
  </si>
  <si>
    <t>10% co-ins</t>
  </si>
  <si>
    <t>0% co-ins for Chiropractic care</t>
  </si>
  <si>
    <t>30% co-ins after $250 copay /Physician/surgeon fees: 30% co-ins</t>
  </si>
  <si>
    <t>ER Medical Transportation: 10% co-ins</t>
  </si>
  <si>
    <t>ER Medical Transportation: 30% co-ins</t>
  </si>
  <si>
    <t>30% co-ins</t>
  </si>
  <si>
    <t>20% co-ins</t>
  </si>
  <si>
    <t>$40 copay per visit for the first 3 visits and then 0% co-ins</t>
  </si>
  <si>
    <t>Spinal manipulation 0% co-ins</t>
  </si>
  <si>
    <t>Spinal manipulation 20% co-ins</t>
  </si>
  <si>
    <t>$500 Copay per visit and then 20% co-ins</t>
  </si>
  <si>
    <t>$50 copay per visit and then 20% co-ins</t>
  </si>
  <si>
    <t>$35 copay per visit for the first 2 visits then 20% co-ins</t>
  </si>
  <si>
    <t>$200 Copay  then 20% co-ins</t>
  </si>
  <si>
    <t>Facility:$500 copay and then 20% co-ins Physician/surgeon fee: 20% co-ins</t>
  </si>
  <si>
    <t>$50 copay per visit for the first 2 visits then 20% co-ins</t>
  </si>
  <si>
    <t>$500 Copay  then 20% co-ins</t>
  </si>
  <si>
    <t>$45 copay per visit for the first 2 visits then 30% co-ins</t>
  </si>
  <si>
    <t>Spinal manipulation 30% co-ins</t>
  </si>
  <si>
    <t>$350 Copay  and then 30% co-ins</t>
  </si>
  <si>
    <t>$50 copay per visit and then 30% co-ins</t>
  </si>
  <si>
    <t>Facility:$500 copay and then 30% co-insPhysician/surgeon fee: 30% co-ins</t>
  </si>
  <si>
    <t>$50 copay per visit for the first 2 visits then 40% co-ins</t>
  </si>
  <si>
    <t>40% co-ins</t>
  </si>
  <si>
    <t>Spinal manipulation 40% co-ins</t>
  </si>
  <si>
    <t>$50 copay then 40% co-ins</t>
  </si>
  <si>
    <t>$500 copay then 40% co-ins</t>
  </si>
  <si>
    <t>Spinal manipulation 10% co-ins</t>
  </si>
  <si>
    <t>$200 Copay then 10% co-ins</t>
  </si>
  <si>
    <t>$50 copay then 10% co-ins</t>
  </si>
  <si>
    <t>$500 copay then 10% co-ins</t>
  </si>
  <si>
    <t>$35 copay per visit for the first 3 visits then 20% co-ins</t>
  </si>
  <si>
    <t>$50 copay then 20% co-ins</t>
  </si>
  <si>
    <t>$500 copay then 20% co-ins</t>
  </si>
  <si>
    <t>$10 copay per visit for the first 3 visits then 20% co-ins</t>
  </si>
  <si>
    <t>$25 copay then 20% co-ins</t>
  </si>
  <si>
    <t>$150 copay then 20% co-ins</t>
  </si>
  <si>
    <t>$15 copay per visit for the first 3 visits then 20% co-ins</t>
  </si>
  <si>
    <t>$250 copay then 20% co-ins</t>
  </si>
  <si>
    <t>$200 Copay then 20% co-ins</t>
  </si>
  <si>
    <t>$40 copay per visit for the first 3 visits then 10% co-ins</t>
  </si>
  <si>
    <t>$10 copay per visit for the first 3 visits then 10% co-ins</t>
  </si>
  <si>
    <t>$25 copay per visit and then 10% co-ins</t>
  </si>
  <si>
    <t>$150 copay then 10% co-ins</t>
  </si>
  <si>
    <t>$25 copay per visit for the first 3 visits then 10% co-ins</t>
  </si>
  <si>
    <t>$50 copay per visit and then 10% co-ins</t>
  </si>
  <si>
    <t>$250 copay then 10% co-ins</t>
  </si>
  <si>
    <t>$30 copay per visit for the first 3 visits then 10% co-ins</t>
  </si>
  <si>
    <t xml:space="preserve">10% co-ins </t>
  </si>
  <si>
    <t>$500 copay then 30% co-ins</t>
  </si>
  <si>
    <t>50% co-ins</t>
  </si>
  <si>
    <t>$150 copay then 30% co-ins</t>
  </si>
  <si>
    <t>$250 copay then 30% co-ins</t>
  </si>
  <si>
    <t>$200 Copay then 0% co-ins</t>
  </si>
  <si>
    <t>$50 copay then 0% co-ins</t>
  </si>
  <si>
    <t>$500 copay then 0% co-ins</t>
  </si>
  <si>
    <t>$100 Copay then 0% co-ins</t>
  </si>
  <si>
    <t>$250 copay then 0% co-ins</t>
  </si>
  <si>
    <t xml:space="preserve">20% co-ins  </t>
  </si>
  <si>
    <t>$100 copay then 0% co-ins</t>
  </si>
  <si>
    <t>$40 copay first 3 visits after 0% co-ins</t>
  </si>
  <si>
    <t>60% co-ins</t>
  </si>
  <si>
    <t>$250 copay per visit plus 10% co-ins</t>
  </si>
  <si>
    <t>Facility: $500 copay per admission plus 10% co-ins  Physician/Surgeon fee: $500 copay plus 10% co-ins</t>
  </si>
  <si>
    <t>Exam: $20 copay Glasses: 50% co-ins</t>
  </si>
  <si>
    <t>Exam: $10 copay  Glasses: 50% co-ins</t>
  </si>
  <si>
    <t>Exam: $20 copay  Glasses: 50% co-ins</t>
  </si>
  <si>
    <t>Pre/Postnatal $0 copay /Delivery,Inpat 0% co-ins after ded</t>
  </si>
  <si>
    <t>Outpat:$10 copay/ Inpat: 30% co-ins after $500 copay</t>
  </si>
  <si>
    <t>Outpat: $5 copay /Inpat:10% co-ins</t>
  </si>
  <si>
    <t>Outpat: $5 copay /Inpat:30% co-ins after $500 copay</t>
  </si>
  <si>
    <t>Outpat: $10 copay /Inpat:20% co-ins</t>
  </si>
  <si>
    <t>Outpat:$40 copay per office visit for the first 3 visits and then 0% co-ins Inpat:0% co-ins</t>
  </si>
  <si>
    <t>Outpat:$35 copay per office visit for the first 2 visits and then 20% co-ins Inpat:$500 copay per admission and then 20% co-ins</t>
  </si>
  <si>
    <t>Outpat:$50 copay per office visit for the first 2 visits and then 20% co-ins Inpat:20% co-ins</t>
  </si>
  <si>
    <t>Outpat:$45 copay per office visit for the first 2 visits and then 30% co-ins Inpat:$500 copay per admission then 30% co-ins</t>
  </si>
  <si>
    <t>Outpat:$50 copay per office visit for the first 2 visits then 40% co-ins Inpat:$500 copay and then 40% co-ins</t>
  </si>
  <si>
    <t>Outpat:10% co-ins Inpat:$500 copay then 10% co-ins</t>
  </si>
  <si>
    <t>Outpat:$35 copay per office visit for the first 3 visits and then 20% co-ins Inpat:$500 copay then 20% co-ins</t>
  </si>
  <si>
    <t>Outpat:$10 copay per office visit for the first 3 visits and then 20% co-ins Inpat:$150 copay then 20% co-ins</t>
  </si>
  <si>
    <t>Outpat:$15 copay per office visit for the first 3 visits then 20% co-ins Inpat:$250 copay then 20% co-ins</t>
  </si>
  <si>
    <t>Outpat:$35 copay per office visit for the first 3 visits then 20% co-ins Inpat:$500 copay then 20% co-ins</t>
  </si>
  <si>
    <t>Outpat:$40 copay per visit for the first 3 visits then 10% co-ins Inpat:$500 copay then 10% co-ins</t>
  </si>
  <si>
    <t>Outpat:$10 copay per office visit for the first 3 visits and then 10% co-ins Inpat:$150 copay then 10% co-ins</t>
  </si>
  <si>
    <t>Outpat:$25 copay per office visit for the first 3 visits and then 10% co-ins Inpat:$250 copay then 10% co-ins</t>
  </si>
  <si>
    <t>Outpat:$30 copay per office visit for the first 3 visits and then 10% co-ins Inpat:$500 copay then 10% co-ins</t>
  </si>
  <si>
    <t>Outpat:$40 copay per office visit Inpat:10% co-ins</t>
  </si>
  <si>
    <t>Outpat:$20 copay per office visit Inpat:10% co-ins</t>
  </si>
  <si>
    <t>Outpat:$35 copay per office visit Inpat:10% co-ins</t>
  </si>
  <si>
    <t>Outpat:$25 copay per office visit Inpat:$500 copay and then 30% co-ins</t>
  </si>
  <si>
    <t>Outpat:$15 copay per office visit Inpat:$150 copay and then 30% co-ins</t>
  </si>
  <si>
    <t>Outpat:$25 copay per office visit Inpat:$250 copay and then 30% co-ins</t>
  </si>
  <si>
    <t>Outpat:$45 copay Inpat: $500 copay per admission then 0% co-ins</t>
  </si>
  <si>
    <t>Outpat:$20 copay Inpat:$250 copay per admission then 0% co-ins</t>
  </si>
  <si>
    <t>Outpat:$40 copay Inpat:$500 copay per admission then 0% co-ins</t>
  </si>
  <si>
    <t>Outpat:$30 copay Inpat:$500 copay then 10% co-ins</t>
  </si>
  <si>
    <t>Outpat:$30 copay then 20% co-ins Inpat: $500 copay then 20% co-ins</t>
  </si>
  <si>
    <t>Outpat:$30 copay per office visit Inpat:$500 copay and then 10% co-ins</t>
  </si>
  <si>
    <t>Outpat:$10 copay Inpat: $100 copay per admission then 0% co-ins</t>
  </si>
  <si>
    <t xml:space="preserve">Outpat:$40 copay Inpat:$1,000 copay per admission </t>
  </si>
  <si>
    <t>Outpat: 10% co-ins Inpat:$500 copay per admission plus 10% co-ins</t>
  </si>
  <si>
    <t>Outpat: $20 copay Inpat: 10% co-ins</t>
  </si>
  <si>
    <t>Outpat: $10 copay Inpat: 10% co-ins</t>
  </si>
  <si>
    <t>Outpat: $20 copay Inpat: 20% co-ins</t>
  </si>
  <si>
    <t>Outpat: $10 copay Inpat: 20% co-ins</t>
  </si>
  <si>
    <t>Outpat:$0 copay /Inpat:$175 copay</t>
  </si>
  <si>
    <t>Facility: 30% co-ins after $500 copay Phys/surgeon: 30% co-ins</t>
  </si>
  <si>
    <t>Facility:30% co-ins after $500 copay Phys/surgeon: 30% co-ins</t>
  </si>
  <si>
    <t>Pref:40% co-ins Non-Pref:50% co-ins</t>
  </si>
  <si>
    <t>Pref:40% co-insNon-Pref:50% co-ins</t>
  </si>
  <si>
    <t>Pref Drug List 2016</t>
  </si>
  <si>
    <t>Pref: $10 copay; Non-Pref: $20 copay</t>
  </si>
  <si>
    <t>Pref: $4 copay; Non-Pref: $8 copay</t>
  </si>
  <si>
    <t>Pref: $5 copay; Non-Pref: $10 copay</t>
  </si>
  <si>
    <t>Pref: $5 copay; Non-Pref: $15 copay</t>
  </si>
  <si>
    <t>20% co-ins after ded</t>
  </si>
  <si>
    <t>$20 copay/ ded waived for visits 1-3; 0% co-ins thereafter</t>
  </si>
  <si>
    <t>Pre/Postnatal$0 copay /Delivery,Inpat 0% co-ins after ded</t>
  </si>
  <si>
    <t>Outpat: $40 copay /Inpat:0% co-ins after ded</t>
  </si>
  <si>
    <t>Aetna Bronze ded Only HSA Eligible HNOnly</t>
  </si>
  <si>
    <t>Pre/Postnatal$0 copay /Delivery,Inpat0% co-ins after ded</t>
  </si>
  <si>
    <t>$10 copay, ded waived</t>
  </si>
  <si>
    <t>$75 copay, ded waived</t>
  </si>
  <si>
    <t>$10 copay for Chiropractic, ded waived</t>
  </si>
  <si>
    <t>$250 Copay after ded</t>
  </si>
  <si>
    <t>$50 copay, ded waived</t>
  </si>
  <si>
    <t>$5 copay ded waived</t>
  </si>
  <si>
    <t>$5 copay for Chiropractic, ded waived</t>
  </si>
  <si>
    <t>$40 copay, ded waived</t>
  </si>
  <si>
    <t>$10 copay for Chiropractice care, ded waived</t>
  </si>
  <si>
    <t>30% co-ins after ded</t>
  </si>
  <si>
    <t>10% co-ins after ded</t>
  </si>
  <si>
    <t>$200 Copay after ded then 20% co-ins</t>
  </si>
  <si>
    <t>$75 Copay after ded</t>
  </si>
  <si>
    <t>$100 Copay after ded then 20% co-ins</t>
  </si>
  <si>
    <t>$75 Copay after ded then 10% co-ins</t>
  </si>
  <si>
    <t>$10 Copay after ded</t>
  </si>
  <si>
    <t>$100 Copay after ded then 10% co-ins</t>
  </si>
  <si>
    <t>$200 Copay after ded then 10% co-ins</t>
  </si>
  <si>
    <t>Exam: 0% co-ins Glasses: 50% co-ins not subject to ded</t>
  </si>
  <si>
    <t>Exam: 20% co-ins Glasses: 50% co-ins (not subject to ded)</t>
  </si>
  <si>
    <t>0% co-ins after ded</t>
  </si>
  <si>
    <t>Exam: $40 copay Glasses: 50% co-ins (not subject to ded)</t>
  </si>
  <si>
    <t>$60 Copay after ded</t>
  </si>
  <si>
    <t>Exam: 0% co-ins Glasses: 50% co-ins (not subject to ded)</t>
  </si>
  <si>
    <t>Exam: 10% co-ins Glasses: 50% co-ins (not subject to ded)</t>
  </si>
  <si>
    <t>$45 Copay after ded</t>
  </si>
  <si>
    <t>$15 Copay after ded</t>
  </si>
  <si>
    <t>$30 Copay after ded</t>
  </si>
  <si>
    <t>$0 vist for office visits and 0% co-ins after ded</t>
  </si>
  <si>
    <t>40% co-ins after ded</t>
  </si>
  <si>
    <t>$0 visit /Glasses: 40% co-ins after ded</t>
  </si>
  <si>
    <t>Outpat: $40 for office visits and 40% co-ins after ded for other Outpat services /Inpat:40% co-ins after ded</t>
  </si>
  <si>
    <t>Pre/Postnatal$80 copay /Delivery,Inpat 40% co-ins after ded</t>
  </si>
  <si>
    <t>ER Services: $500 after ded</t>
  </si>
  <si>
    <t>Physician/surgeon fees:30% co-ins after ded</t>
  </si>
  <si>
    <t>Facility:$500 copay after ded /Physician/surgeon fee:30% after ded</t>
  </si>
  <si>
    <t>$0 visit /Glasses: 30% co-ins after ded</t>
  </si>
  <si>
    <t>Outpat: $0 for office visits and 30% co-ins after ded for other Outpat services /Inpat:$500  stay after ded</t>
  </si>
  <si>
    <t>ER Services: $300 visit after ded</t>
  </si>
  <si>
    <t>$0 visit /Glasses: 0% co-ins after ded</t>
  </si>
  <si>
    <t>Outpat: $0 for office visits and 0% co-ins after ded for other Outpat services /Inpat:$300 stay after ded</t>
  </si>
  <si>
    <t>$0 visit /Glasses: 10% co-ins after ded</t>
  </si>
  <si>
    <t>Physician/surgeon fees: 30% co-ins after ded</t>
  </si>
  <si>
    <t>Outpat: $0 for office visits and 30% co-ins after ded for other Outpat services /Inpat:$300  stay after ded</t>
  </si>
  <si>
    <t>Physician/surgeon fees:20% co-ins after ded</t>
  </si>
  <si>
    <t>$0 visit /Glasses: 20% co-ins after ded</t>
  </si>
  <si>
    <t>Outpat: $0 for office visits and 20% co-ins after ded for other Outpat services /Inpat:$250  stay after ded</t>
  </si>
  <si>
    <t>$250 Copay before ded</t>
  </si>
  <si>
    <t>50% co-ins after ded</t>
  </si>
  <si>
    <t>Outpat: $20 copay /Inpat: 20% co-ins after ded</t>
  </si>
  <si>
    <t>Outpat: $5 copay /Inpat: 20% co-ins after ded</t>
  </si>
  <si>
    <t>$200 Copay before ded</t>
  </si>
  <si>
    <t>Outpat: $10 copay /Inpat: 20% co-ins after ded</t>
  </si>
  <si>
    <t>Outpat: $15 copay /Inpat: 20% co-ins after ded</t>
  </si>
  <si>
    <t>$150 Copay before ded</t>
  </si>
  <si>
    <t>Outpat: $45 copay/ Inpat: 40% co-ins after ded</t>
  </si>
  <si>
    <t>$50 Copay after ded</t>
  </si>
  <si>
    <t>$150 Copay after ded</t>
  </si>
  <si>
    <t>$300 Copay after ded</t>
  </si>
  <si>
    <t>$150 Copay &amp; 20% co-ins after ded</t>
  </si>
  <si>
    <t>$300 Copay &amp; 20% co-ins after ded</t>
  </si>
  <si>
    <t>Outpat: $30 copay/ Inpat: 30% co-ins after ded</t>
  </si>
  <si>
    <t>$120 Copay &amp; 20% co-ins after ded</t>
  </si>
  <si>
    <t>$250 Copay &amp; 20% co-ins after ded</t>
  </si>
  <si>
    <t>Outpat: $10 copay/ Inpat: 10% co-ins after ded</t>
  </si>
  <si>
    <t>$250 Copay &amp; 30% co-ins after ded</t>
  </si>
  <si>
    <t>$5 Copay after ded</t>
  </si>
  <si>
    <t>$40 Copay after ded</t>
  </si>
  <si>
    <t>$120 Copay after ded</t>
  </si>
  <si>
    <t>$35 Copay after ded</t>
  </si>
  <si>
    <t>$100 Copay after ded</t>
  </si>
  <si>
    <t>$200 Copay after ded</t>
  </si>
  <si>
    <t>$0 copay after ded</t>
  </si>
  <si>
    <t>$80 copay after ded</t>
  </si>
  <si>
    <t>$0 Copay after ded</t>
  </si>
  <si>
    <t>$80 copay after ded / Glasses: $0 copay after ded</t>
  </si>
  <si>
    <t>$125 Copay after  Pharmacy ded</t>
  </si>
  <si>
    <t>$45 copay after ded</t>
  </si>
  <si>
    <t>$45 copay after ded / Glasses: 20% co-ins after ded</t>
  </si>
  <si>
    <t>Outpat: $15 copay /Inpat:30% co-ins after ded</t>
  </si>
  <si>
    <t>Pre/Postnatal$0 copay after ded /Delivery,Inpat 30% co-ins after ded</t>
  </si>
  <si>
    <t>$15 copay / Glasses: 10% co-ins after ded</t>
  </si>
  <si>
    <t>$20 copay after ded</t>
  </si>
  <si>
    <t>$200 copay after ded</t>
  </si>
  <si>
    <t>$300 copay after ded</t>
  </si>
  <si>
    <t>$20 copay after ded /  Glasses: 10% co-ins after ded</t>
  </si>
  <si>
    <t>Outpat:$5 copay /Inpat: $300 copay after ded</t>
  </si>
  <si>
    <t>$30 copay after ded</t>
  </si>
  <si>
    <t>$70 copay after ded</t>
  </si>
  <si>
    <t>Outpat:$15 copay /Inpat:30% co-ins after ded</t>
  </si>
  <si>
    <t>$35 copay after ded</t>
  </si>
  <si>
    <t>$35 copay after ded / Glasses: 20% co-ins after ded</t>
  </si>
  <si>
    <t>Outpat:$20 copay/ Inpat:20% co-ins after ded</t>
  </si>
  <si>
    <t>$25 Copay after ded</t>
  </si>
  <si>
    <t>Pre/Postnatal: 10% co-ins   Delivery,Inpat $500 copay pluse 10% co-ins</t>
  </si>
  <si>
    <t>Pre/Postnatal: $20 copay   Delivery,Inpat 10% co-ins</t>
  </si>
  <si>
    <t>Pre/Postnatal: $10 copay   Delivery,Inpat 10% co-ins</t>
  </si>
  <si>
    <t>Pre/Postnatal: $20 copay   Delivery,Inpat 20% co-ins</t>
  </si>
  <si>
    <t>Pre/Postnatal: $10 copay   Delivery,Inpat 20% co-ins</t>
  </si>
  <si>
    <t>Pre/Postnatal: 20% co-ins Delivery,Inpat $500 copay per admission then 20% co-ins</t>
  </si>
  <si>
    <t>Pre/Postnatal: 30% co-ins Delivery,Inpat $500 copay per admission then 30% co-ins</t>
  </si>
  <si>
    <t>Pre/Postnatal: 40% co-ins Delivery,Inpat $500 copay per admission then 40% co-ins</t>
  </si>
  <si>
    <t>Pre/Postnatal: 10% co-ins Delivery,Inpat $500 copay per admission then 10% co-ins</t>
  </si>
  <si>
    <t>Pre/Postnatal: 20% co-ins Delivery,Inpat $150 copay per admission then 20% co-ins</t>
  </si>
  <si>
    <t>Pre/Postnatal: 20% co-ins Delivery,Inpat $250 copay per admission then 20% co-ins</t>
  </si>
  <si>
    <t>Pre/Postnatal: 10% co-ins Delivery,Inpat $150 copay per admission then 10% co-ins</t>
  </si>
  <si>
    <t>Pre/Postnatal: 10% co-ins Delivery,Inpat $250 copay per admission then 10% co-ins</t>
  </si>
  <si>
    <t>Pre/Postnatal: 30% co-ins Delivery,Inpat $150 copay per admission then 30% co-ins</t>
  </si>
  <si>
    <t>Pre/Postnatal: 30% co-ins Delivery,Inpat $250 copay per admission then 30% co-ins</t>
  </si>
  <si>
    <t>Pre/Postnatal: 0% co-ins Delivery,Inpat $500 copay per admission then 0% co-ins</t>
  </si>
  <si>
    <t>Pre/Postnatal: 0% co-ins Delivery,Inpat $250 copay per admission then 0% co-ins</t>
  </si>
  <si>
    <t>Pre/Postnatal: 0% co-ins Delivery,Inpat $100 copay per admission then 0% co-ins</t>
  </si>
  <si>
    <t>Pre/Postnatal: $40 copay Delivery,Inpat $1,000 copay per admission</t>
  </si>
  <si>
    <t>Pre/Postnatal$50 copay /Delivery,Inpat $500 stay after ded</t>
  </si>
  <si>
    <t>Pre/Postnatal$0 copay /Delivery,Inpat $300 stay after ded</t>
  </si>
  <si>
    <t>Pre/Postnatal $0 copay /Delivery,Inpat $300 stay after ded</t>
  </si>
  <si>
    <t>Pre/Postnatal$50 copay /Delivery,Inpat $300 stay after ded</t>
  </si>
  <si>
    <t>Pre/Postnatal$50 copay /Delivery,Inpat $250 stay after ded</t>
  </si>
  <si>
    <t>Pre/Postnatal$0 copay after ded /Delivery,Inpat $0 copay after ded</t>
  </si>
  <si>
    <t>Pre/Postnatal $0 copay  /Delivery,Inpat $175 copay</t>
  </si>
  <si>
    <t>Pre/Postnatal$0 copay after ded  /Delivery,Inpat $300 copay after ded</t>
  </si>
  <si>
    <t>Diag, Blood work: 20% co-ins after ded /Imaging: $350 copay then 20% co-ins</t>
  </si>
  <si>
    <t>diags/Blood work: $0 copay  Imaging: 10% co-ins</t>
  </si>
  <si>
    <t>diags/Blood work: $0 copay  Imaging: 20% co-ins</t>
  </si>
  <si>
    <t>diag tests: $500/calendar Yr Paid at 100%; then 20% co-ins after ded. Imaging: 20% co-ins</t>
  </si>
  <si>
    <t>X-Rays, diags &amp; Imaging: $0 copay after ded /Labs: $40 copay</t>
  </si>
  <si>
    <t>Diag, Blood work: 30% co-ins after ded /Imaging: 30% co-ins after $250 copay</t>
  </si>
  <si>
    <t>Diag, Blood work: 30% co-insImaging: 30% co-ins after $250 copay</t>
  </si>
  <si>
    <t>Diag, Blood work:30% co-ins after ded/ Imaging:$150 procedure after ded</t>
  </si>
  <si>
    <t>Diag, Blood work:0% co-ins after ded/ Imaging:$150 procedure after ded</t>
  </si>
  <si>
    <t>Diag, Blood work:20% co-ins after ded/ Imaging:$75 procedure after ded</t>
  </si>
  <si>
    <t>Diag, Blood work: 20% co-ins after ded /Imaging: $300 copay then 20% co-ins</t>
  </si>
  <si>
    <t>10$ co-ins</t>
  </si>
  <si>
    <t>$200 Copay then 40%  co-ins</t>
  </si>
  <si>
    <t>10 % co-ins</t>
  </si>
  <si>
    <t>$200 Copay then 10%  co-ins</t>
  </si>
  <si>
    <t>Spinal manipulation 25% co-ins</t>
  </si>
  <si>
    <t xml:space="preserve">25% co-ins  </t>
  </si>
  <si>
    <t>25% co-ins after ded</t>
  </si>
  <si>
    <t>$500 copay then 25% co-ins</t>
  </si>
  <si>
    <t>Outpat:$30 copay Inpat: $500 copay per admission then 25% co-ins</t>
  </si>
  <si>
    <t>Pre/Postnatal: 25% co-ins Delivery,Inpat $500 copay per admission then 25% co-ins</t>
  </si>
  <si>
    <t>$150 copay then 25% co-ins</t>
  </si>
  <si>
    <t>Outpat:$20 copay Inpat: $150 copay per admission then 25% co-ins</t>
  </si>
  <si>
    <t>Pre/Postnatal: 25% co-ins Delivery,Inpat $150 copay per admission then 25% co-ins</t>
  </si>
  <si>
    <t>$250 copay then 25% co-ins</t>
  </si>
  <si>
    <t>Outpat:$20 copay Inpat: $250 copay per admission then 25% co-ins</t>
  </si>
  <si>
    <t>Pre/Postnatal: 25% co-ins Delivery,Inpat $250 copay per admission then 25% co-ins</t>
  </si>
  <si>
    <t>Outpat:$20 copay Inpat: $500 copay per admission then 25% co-ins</t>
  </si>
  <si>
    <t>35% co-ins after ded</t>
  </si>
  <si>
    <t>35% co-ins</t>
  </si>
  <si>
    <t>Pref:40% co-ins /Non-Pref:50% co-ins (up to $300 maximum co-ins</t>
  </si>
  <si>
    <t>Facility:$300 copay after ded /Physician/surgeon fee: 0%  co-ins after ded</t>
  </si>
  <si>
    <t>Pref:25% co-ins /Non-Pref:35% co-ins (up to $150 maximum co-ins</t>
  </si>
  <si>
    <t>Facility:$300 copay after ded /Physician/surgeon fee: 10%  co-ins after ded</t>
  </si>
  <si>
    <t>Pref:40% co-ins /Non-Pref:50% co-ins (up to $150 maximum co-ins</t>
  </si>
  <si>
    <t>Facility:$300 copay after ded /Physician/surgeon fee: 30%  co-ins after ded</t>
  </si>
  <si>
    <t>Facility:$250 copay after ded /Physician/surgeon fee:20%  co-ins after ded</t>
  </si>
  <si>
    <t>Outpat: $40 copay/ Inpat:$0 co-ins after ded</t>
  </si>
  <si>
    <t>Pref:35% co-ins after Pharmacy ded/Non-Pref:40% co-ins after Pharmacy ded</t>
  </si>
  <si>
    <t>Pref:35% co-ins after ded/Non-Pref:40% co-ins after ded</t>
  </si>
  <si>
    <t>Other practitioner:$40/visit Chiro:40% co-ins after ded</t>
  </si>
  <si>
    <t>Other practitioner:$0 visit Chiro: 30% co-ins after ded</t>
  </si>
  <si>
    <t>Other practitioner:$0 visit Chiro: 10% co-ins after ded</t>
  </si>
  <si>
    <t>Other practitioner:$0 visit Chiro: 20% co-ins after ded</t>
  </si>
  <si>
    <t>Pharm Ind Ded</t>
  </si>
  <si>
    <t>Pharm Fam Ded</t>
  </si>
  <si>
    <t>Ky Marketplace Pharm</t>
  </si>
  <si>
    <t>$25 copay after ded</t>
  </si>
  <si>
    <t>$0 after Ded</t>
  </si>
  <si>
    <t>$500 Copay after ded</t>
  </si>
  <si>
    <t>$1500 copay after ded</t>
  </si>
  <si>
    <t>Outpat: $25 copay after ded/ Inpat: $1500 copay after ded</t>
  </si>
  <si>
    <t>Prenatal:$0 Postnatal: $250 one-time copay /Delivery,Inpat 30% co-ins after $500 copay</t>
  </si>
  <si>
    <t>Diag, Blood work:$0Imaging:10% co-ins</t>
  </si>
  <si>
    <t>Prenatal:$0Postnatal Care: $250 one-time copay /Delivery,Inpat10% co-ins</t>
  </si>
  <si>
    <t>Prenatal: $0 Postnatal Care: $250 one-time copay /Delivery,Inpat 10% co-ins</t>
  </si>
  <si>
    <t>First 3 visits per year: $0 After 3 visits: 0% co-ins after ded</t>
  </si>
  <si>
    <t>Pre,Postnatal Care: $0 Delivery: 40% co-ins after ded</t>
  </si>
  <si>
    <t>Pre,Postnatal Care: $0 Delivery: 0% co-ins after ded</t>
  </si>
  <si>
    <t>Pre,Postnatal Care: $0 Delivery: 30% co-ins after ded</t>
  </si>
  <si>
    <t>Pre,Postnatal Care: $0 Delivery: 10% co-ins after ded</t>
  </si>
  <si>
    <t>Visits 1-3: $0/ Visits 4+: $0 copay after ded</t>
  </si>
  <si>
    <t>Outpat:Visits 1-3: $0 / Visits 4+: $0 copay after ded /Inpat:$0 copay after ded</t>
  </si>
  <si>
    <t>Pre,Postnatal Care: $0 after ded. Delivery: $1500 copay after ded</t>
  </si>
  <si>
    <t>$1000/ person</t>
  </si>
  <si>
    <t>$20 Copay</t>
  </si>
  <si>
    <t>$400 Copay after ded</t>
  </si>
  <si>
    <t>20% co-ins after Ded</t>
  </si>
  <si>
    <t>Pre,Postnatal Care: $0 Delivery: 20% co-ins after deductibe</t>
  </si>
  <si>
    <t>Outpat: $20 copay/ Inpat: 20% co-ins after ded</t>
  </si>
  <si>
    <t>Outpat: $10 copay/ Inpat: $0 after ded</t>
  </si>
  <si>
    <t>Freestanding Diag: 0% co-ins after ded   Hospital Diag: 20% after ded / Imaging: 0% after ded Hospital imaging: $250 copay before ded</t>
  </si>
  <si>
    <t>Hospital: $400 copay before ded</t>
  </si>
  <si>
    <t>$500 Copay before ded</t>
  </si>
  <si>
    <t>Freestanding Diag: 20% co-ins after ded   Hospital Diag: 40% after ded / Imaging:20% after ded Hospital imaging: $400 copay before ded</t>
  </si>
  <si>
    <t>Freestanding Diag: 0% co-ins after ded   Hospital Diag: 30% co-ins after ded / Imaging: $350 copay before ded. Hospital imaging: $500 copay before ded</t>
  </si>
  <si>
    <t>Freestanding: $350 copay Hospital: $500 copay before ded</t>
  </si>
  <si>
    <t>Hospital: $400 copay before ded/ 20% co-ins after Ded</t>
  </si>
  <si>
    <t>Freestanding Diag: 30% co-ins after ded   Hospital Diag: 50% co-ins after ded / Imaging: $350 copay before ded. Hospital imaging: $400 copay before ded. 30% co-ins after ded</t>
  </si>
  <si>
    <t>Hospital: $400 copay before ded/ 30% co-ins after Ded</t>
  </si>
  <si>
    <t>$500 copay before ded</t>
  </si>
  <si>
    <t xml:space="preserve">Freestanding Diag: 10% co-ins after ded   Hospital Diag: 30% co-ins after ded / Imaging: 10% co-ins after ded. Hospital imaging: $250 copay before ded. </t>
  </si>
  <si>
    <t>Hospital: $250 copay before ded/ 30% co-ins after Ded</t>
  </si>
  <si>
    <t xml:space="preserve">Freestanding Diag: 10% co-ins after ded   Hospital Diag: 30% co-ins after ded / Imaging: 10% co-ins after ded. Hospital imaging: $200 copay before ded. </t>
  </si>
  <si>
    <t>Hospital: $200 copay before ded/ 10% co-ins after Ded</t>
  </si>
  <si>
    <t xml:space="preserve">Freestanding Diag: 30% co-ins after ded   Hospital Diag: 50% co-ins after ded / Imaging: 30% co-ins after ded. Hospital imaging: $400 copay before ded. </t>
  </si>
  <si>
    <t>Hospital: 30% co-ins after Ded</t>
  </si>
  <si>
    <t>Freestanding Diag: 40% co-ins after ded   Hospital Diag: 50% co-ins after ded / Imaging: 40% co-ins after ded. Hospital imaging: $500 copay before ded.</t>
  </si>
  <si>
    <t>Freestanding Diag: 0% co-ins after ded   Hospital Diag: 30% co-ins after ded / Imaging: 0% co-ins after ded. Hospital imaging: 30% co-ins after ded.</t>
  </si>
  <si>
    <t xml:space="preserve">Hospital: $500 Copay before ded </t>
  </si>
  <si>
    <t>Hospital: $500 copay before ded/ 40% co-ins after Ded</t>
  </si>
  <si>
    <t>Freestanding Diag: 0% co-ins after ded   Hospital Diag: 30% after ded / Imaging: 0% after ded Hospital imaging: 30% co-ins after ded</t>
  </si>
  <si>
    <t>Hospital: 30% co-ins after ded</t>
  </si>
  <si>
    <t>Pre,Postnatal Care: $0 Delivery:0% co-ins after deductibe</t>
  </si>
  <si>
    <t>Freestanding Diag: 30% co-ins after ded   Hospital Diag: 50% after ded / Imaging: 30% co-ins after ded. Hospital imaging: $400 copay before ded</t>
  </si>
  <si>
    <t>30% coinsurance Hospital: $400 copay before ded</t>
  </si>
  <si>
    <t>30% co-ins after Ded</t>
  </si>
  <si>
    <t>Pre,Postnatal Care: $0 Delivery: 30% co-ins after deductibe</t>
  </si>
  <si>
    <t>$500/ person</t>
  </si>
  <si>
    <t>Freestanding Diag: 20% co-ins after ded   Hospital Diag: 40% after ded / Imaging: 20% co-ins after ded. Hospital imaging: $250 copay before ded</t>
  </si>
  <si>
    <t>20% coinsurance Hospital: $250 copay before ded</t>
  </si>
  <si>
    <t>Outpat: $10 copay/ Inpat: 20% co-ins after ded</t>
  </si>
  <si>
    <t>Prenatal:$0 Postnatal Care:$250 one-time copay /Delivery,Inpat30% co-ins after $500 copay</t>
  </si>
  <si>
    <t>Prenatal: $0 Postnatal Care:$250 one-time copay /Delivery,Inpat 20% co-ins</t>
  </si>
  <si>
    <t>On-Exchange Directory</t>
  </si>
  <si>
    <t>2016 Aetna Pharm Drug Guide</t>
  </si>
  <si>
    <t>2016 BHP Select Formulary</t>
  </si>
  <si>
    <t>Comm Care Network</t>
  </si>
  <si>
    <t>Physician xkycompass</t>
  </si>
  <si>
    <t>Ref Guide</t>
  </si>
  <si>
    <t>Quick Ref Guide</t>
  </si>
  <si>
    <t>Pre/Postnatal$0 copay after ded /Delivery,Inpat 20% co-ins after ded</t>
  </si>
  <si>
    <t>Aetna Exchange</t>
  </si>
  <si>
    <t>855-854-1438</t>
  </si>
  <si>
    <t>Provider Services</t>
  </si>
  <si>
    <t>Provider Info</t>
  </si>
  <si>
    <t>Provider Tools</t>
  </si>
  <si>
    <t>$500/ member</t>
  </si>
  <si>
    <t>Baptist Health Plan Bronze</t>
  </si>
  <si>
    <t>Baptist Health Plan Silver</t>
  </si>
  <si>
    <t>Baptist Health Plan Gold</t>
  </si>
  <si>
    <t>Pathway X Provider Dir</t>
  </si>
  <si>
    <t>PathwayX Providers</t>
  </si>
  <si>
    <t>PathwayX Provider</t>
  </si>
  <si>
    <t>PathwayX Prov</t>
  </si>
  <si>
    <t>PathwayX HMO Provider</t>
  </si>
  <si>
    <t>$40 copay for Chiropractic Care</t>
  </si>
  <si>
    <t>$5 copay for Chiropractic Care</t>
  </si>
  <si>
    <t>$10 copay for Chiropractic care, ded waived</t>
  </si>
  <si>
    <t>Behavior Health/ Substance</t>
  </si>
  <si>
    <t>Aetna - 8 different plans</t>
  </si>
  <si>
    <t>These plans will be offered in Catastrophic, Bronze, Silver, and Gold metal levels. </t>
  </si>
  <si>
    <t>See map for service area</t>
  </si>
  <si>
    <t>Aetna will offer 1 Bronze plan with a HSA feature.</t>
  </si>
  <si>
    <t>Anthem - 38 different plans</t>
  </si>
  <si>
    <t>Anthem will offer 11 PPO plans in all 120 counties in Kentucky. </t>
  </si>
  <si>
    <t>See map for PPO service area</t>
  </si>
  <si>
    <t>Anthem will offer 2 PPO plans that are Multi-State Plans in all 120 counties in Kentucky. </t>
  </si>
  <si>
    <t>These plans will be offered with Silver and Gold metal levels.  </t>
  </si>
  <si>
    <t>Anthem will offer 4 HMO plans in 71 counties. o See map of service areas. </t>
  </si>
  <si>
    <t>See map for HMO service area</t>
  </si>
  <si>
    <t>These plans will be offered in Bronze, Silver, and Gold metal levels. </t>
  </si>
  <si>
    <t>All plans offered by Anthem include embedded pediatric dental benefits. </t>
  </si>
  <si>
    <t>All plans offered by Anthem require the member to obtain maintenance medication via mail order after receiving the first 30 day supply plus one additional 30 day refill at the local pharmacy. </t>
  </si>
  <si>
    <t>Baptist Health Plan (formerly BLUEGRASS FAMILY HEALTH) - 22 different plans</t>
  </si>
  <si>
    <t>Baptist Health will offer 7 HMO plans in 18 counties in Kentucky. </t>
  </si>
  <si>
    <t>See map for HMO service area. </t>
  </si>
  <si>
    <t>These plans will be offered in Catastrophic, Bronze, Silver, and Gold metal levels.</t>
  </si>
  <si>
    <t>Baptist Health will offer 3 PPO plans in 18 counties. </t>
  </si>
  <si>
    <t>See map for PPO service area. </t>
  </si>
  <si>
    <t>These plans will be offered in Bronze and Silver metal levels. </t>
  </si>
  <si>
    <t>These plans include a HSA feature.</t>
  </si>
  <si>
    <t>CareSource of KY - 7 different plans</t>
  </si>
  <si>
    <t>CareSource will offer 4 HMO plans in each of 5 service areas: Lexington area, Cincinnati/Northern Kentucky area, Louisville area, London area, and Huntington Ashland area. </t>
  </si>
  <si>
    <t>These areas represents 46 counties in Kentucky. </t>
  </si>
  <si>
    <t>See map for service area. </t>
  </si>
  <si>
    <t>CareSource will offer HMO plans in Catastrophic, Bronze, Silver, and Gold metal levels. </t>
  </si>
  <si>
    <t>Humana - 16 different plans</t>
  </si>
  <si>
    <t>HUMANA will offer HMO plans in each of three service areas: </t>
  </si>
  <si>
    <t>Lexington area will offer 5 HMO plans. </t>
  </si>
  <si>
    <t>Cincinnati/Northern Kentucky Area will offer 5 HMO plans. </t>
  </si>
  <si>
    <t>Louisville area will offer 5 HMO plans that utilize the Louisville HMOx network and 5 HMO plans that utilize the Norton + Just4Kids network. </t>
  </si>
  <si>
    <t>Note that the network named “Norton + Just4Kids” includes providers that care for both adults and children. </t>
  </si>
  <si>
    <t>These service areas represent 15 counties in Kentucky. </t>
  </si>
  <si>
    <t>See map for service areas. </t>
  </si>
  <si>
    <t>HUMANA will offer HMO plans in Catastrophic, Bronze, Silver, Gold, and Platinum metal levels. </t>
  </si>
  <si>
    <t>HUMANA will offer 1 Bronze plan in each area with a HSA feature.</t>
  </si>
  <si>
    <t>United Healthcare - 13 different plans</t>
  </si>
  <si>
    <t>United HealthCare will offer 10 HMO plans in all 120 counties in Kentucky. </t>
  </si>
  <si>
    <t>United HealthCare will offer HMO plans in Catastrophic, Bronze, Silver, and Gold metal levels. </t>
  </si>
  <si>
    <t>All plans offered by United HealthCare include embedded pediatric dental benefits. </t>
  </si>
  <si>
    <t>United HealthCare will offer 1 Silver and 1 Bronze plan with a HSA feature</t>
  </si>
  <si>
    <t>United Healthcare Exchange Plan sample member cards</t>
  </si>
  <si>
    <t>WellCare - 7 different plans</t>
  </si>
  <si>
    <t>Wellcare will offer 3 HMO plans in 12 counties in Kentucky. </t>
  </si>
  <si>
    <t>Wellcare will offer HMO plans in Catastrophic, Silver, and Gold metal levels. </t>
  </si>
  <si>
    <t>All plans offered by Wellcare include embedded pediatric dental benefits. </t>
  </si>
  <si>
    <t>QHPs are offered in the individual market with the following product types: </t>
  </si>
  <si>
    <t>HMO Plans offered by Aetna, Anthem, Baptist Health, CareSource, HUMANA, UnitedHealthCare and Wellcare. </t>
  </si>
  <si>
    <t>Claims only paid for care provided by in-network providers unless in an emergency or urgent care situation as defined by the issuer. </t>
  </si>
  <si>
    <t>Network: Within Kentucky or narrowed to specific counties within Kentucky. </t>
  </si>
  <si>
    <t>PPO Plans offered by Anthem and Baptist Health. </t>
  </si>
  <si>
    <t>If in-network providers are utilized – lower cost to consumers </t>
  </si>
  <si>
    <t>If non-network providers are utilized – higher cost to consumers </t>
  </si>
  <si>
    <t>Provider Search</t>
  </si>
  <si>
    <t>Preferred Drug List</t>
  </si>
  <si>
    <t>Children - $0 copay/visit</t>
  </si>
  <si>
    <t>Ambetter Essential Care 1 /Essential Care 1 + Vision</t>
  </si>
  <si>
    <t>Ambetter Essential Care 5 with 3 Free PCP Visits</t>
  </si>
  <si>
    <t>First 3 visits free) 4th and beyond $0 after Ded</t>
  </si>
  <si>
    <t>Ambetter Silver</t>
  </si>
  <si>
    <t>Ambetter Balanced Care 2</t>
  </si>
  <si>
    <t>Ambetter</t>
  </si>
  <si>
    <t>Ambetter Balanced Care 1</t>
  </si>
  <si>
    <t>20% after ded</t>
  </si>
  <si>
    <t>Outpatient: $30 copay Inpatient: 20% coins</t>
  </si>
  <si>
    <t>Prenatal/Postnatal: $30 copay/visit  Delivery,Inpat 20% co-ins after ded</t>
  </si>
  <si>
    <t>Prenatal/Postnatal: $30 copay/visit  Delivery,Inpat $0 co-ins after ded</t>
  </si>
  <si>
    <t>Outpatient: $30 copay  Inpatient: $0 after ded</t>
  </si>
  <si>
    <t>Ambetter Balanced Care 10</t>
  </si>
  <si>
    <t>Outpatient: $20 copay Inpatient: 20% coins</t>
  </si>
  <si>
    <t>Prenatal/Postnatal: $20 copay/visit  Delivery,Inpat 20% co-ins after ded</t>
  </si>
  <si>
    <t>Ambetter Bronze</t>
  </si>
  <si>
    <t>Ambetter Gold</t>
  </si>
  <si>
    <t>Ambetter Secure Care 1</t>
  </si>
  <si>
    <t>20% coins after ded</t>
  </si>
  <si>
    <t>First 3 visits free) 4th and beyond 20% coins after Ded</t>
  </si>
  <si>
    <t>$45 copay first 2 visits, then ded and 20%</t>
  </si>
  <si>
    <t>20% coins after first 2 visits + ded</t>
  </si>
  <si>
    <t>20% coins after ded / Advanced Diagnost (Ex. MRI, CT) $500 copay and 20% coins after deductibe</t>
  </si>
  <si>
    <t>$500 copay and 20% coins after deductibe</t>
  </si>
  <si>
    <t>$50 copay and 20% coins after deductibe</t>
  </si>
  <si>
    <t>$75 copay per visit and then 35% co-ins</t>
  </si>
  <si>
    <t>$75 copay per visit and then 50% co-ins</t>
  </si>
  <si>
    <t>$500 Copay per visit and then 50% co-ins</t>
  </si>
  <si>
    <t>$500 copay and 50% coins after deductibe</t>
  </si>
  <si>
    <t>Anthem Bronze Pathway X 4850/50% (1XAE)</t>
  </si>
  <si>
    <t>Anthem Bronze Pathway X 5850/35% (1XAB)</t>
  </si>
  <si>
    <t>Anthem Bronze Pathway X 4850/20% (1GEX)</t>
  </si>
  <si>
    <t>50% coins after deductible</t>
  </si>
  <si>
    <t>35% coins after deductible</t>
  </si>
  <si>
    <t>$500 copay and 35% coins after deductibe</t>
  </si>
  <si>
    <t>$500 copay and 350% coins after deductibe</t>
  </si>
  <si>
    <t>$1000 copay after ded</t>
  </si>
  <si>
    <t>2016 IN Select Drug List</t>
  </si>
  <si>
    <t>Plan Summary</t>
  </si>
  <si>
    <t>Anthem Bronze Pathway X 6400/30% (1GET)</t>
  </si>
  <si>
    <t>Anthem Bronze Pathway X 6250/20% (1GEU)</t>
  </si>
  <si>
    <t>Anthem Bronze Pathway X 6850/0% (1XAG)</t>
  </si>
  <si>
    <t>Diag, Blood work: 20% co-ins after ded /Imaging: $500 copay then 20% co-ins</t>
  </si>
  <si>
    <t>$40 copay per visit for the first 2 visits then ded and 20% co-ins</t>
  </si>
  <si>
    <t>$50 copay per visit for the first 2 visits then ded and 30% co-ins</t>
  </si>
  <si>
    <t>Diag, Blood work: 30% co-ins after ded /Imaging: $400 copay then 30% co-ins</t>
  </si>
  <si>
    <t>$400 Copay  and then 30% co-ins</t>
  </si>
  <si>
    <t>Anthem Bronze Pathway X 20% for HSA (1GEW)</t>
  </si>
  <si>
    <t>Anthem Bronze Pathway X 0% for HSA (1GES)</t>
  </si>
  <si>
    <t>Anthem Bronze Pathway X POS 5000/40% (1GEV)</t>
  </si>
  <si>
    <t>$50 copay first 2 visits, then ded and 40% coins</t>
  </si>
  <si>
    <t>Diag, Blood work: 40% co-ins after ded /Imaging: $500 copay then 40% co-ins</t>
  </si>
  <si>
    <t>$500 Copay  then 40% co-ins</t>
  </si>
  <si>
    <t>$50 copay per visit and then 40% co-ins</t>
  </si>
  <si>
    <t>Anthem BC/BS Silver DirectAccess, a Multi-State Plan (1GFA)</t>
  </si>
  <si>
    <t>$35 copay first 3 visits then ded nd 20% coins</t>
  </si>
  <si>
    <t>Anthem Silver Pathway X PPO 2500/10% (1GF6)</t>
  </si>
  <si>
    <t>Anthem Silver Pathway X 3500/0% (1GEY)</t>
  </si>
  <si>
    <t>$40 copay per visit for the first 3 visits then ded and 10% co-ins</t>
  </si>
  <si>
    <t>$45 copay per visit</t>
  </si>
  <si>
    <t>10% coins after ded</t>
  </si>
  <si>
    <t>Diag, Blood work: 10% co-ins after ded /Imaging: $300 copay then 10% co-ins</t>
  </si>
  <si>
    <t>$50 copay after ded</t>
  </si>
  <si>
    <t>$500 Copay then 20% co-ins</t>
  </si>
  <si>
    <t>$500 Copay then 10%  co-ins</t>
  </si>
  <si>
    <t>20% after Ded</t>
  </si>
  <si>
    <t>$500 after Ded</t>
  </si>
  <si>
    <t>Anthem BC/BS Silver Pathway X 4250/30% (1XA2)</t>
  </si>
  <si>
    <t>Anthem BC/BS Silver Pathway X 10% for HAS (1GF2)</t>
  </si>
  <si>
    <t>Anthem BC/BS Gold DirectAccess, a Multi-State Plan (1GFE)</t>
  </si>
  <si>
    <t xml:space="preserve">$50 copay  </t>
  </si>
  <si>
    <t>$50 copay then 10% co-ins after ded</t>
  </si>
  <si>
    <t>$30 coins after ded</t>
  </si>
  <si>
    <t>$500 copay after ded then 30% co-ins</t>
  </si>
  <si>
    <t>$500 copay after ded then 10% co-ins</t>
  </si>
  <si>
    <t>$500 Copay after ded then 10% co-ins</t>
  </si>
  <si>
    <t>10% after Ded</t>
  </si>
  <si>
    <t>Anthem Gold Pathway X 1500/25% (1XA8)</t>
  </si>
  <si>
    <t xml:space="preserve">Anthem Plan Catastrophic </t>
  </si>
  <si>
    <t>Anthem Catastrophic Pathway X 6850/0% (1GEQ)</t>
  </si>
  <si>
    <t>25% coins after ded</t>
  </si>
  <si>
    <t>$500 copay after ded then 25% co-ins</t>
  </si>
  <si>
    <t>$600</t>
  </si>
  <si>
    <r>
      <t xml:space="preserve">GLMS has compiled this spreadsheet of information on the different plans offered on kynect for 2016 as a resource to GLMS members. </t>
    </r>
    <r>
      <rPr>
        <b/>
        <sz val="10"/>
        <color rgb="FF000000"/>
        <rFont val="Arial"/>
        <family val="2"/>
      </rPr>
      <t>This is to be used only as a guide as this information is subject to change</t>
    </r>
    <r>
      <rPr>
        <sz val="10"/>
        <color rgb="FF000000"/>
        <rFont val="Arial"/>
        <family val="2"/>
      </rPr>
      <t>. There are a total of 111 different individual plans being offered to consumers on Kynect for plan year 2016. Below is a breakdown of how many plans are available from the 7 different carriers on the exchange. This does not include small group plans offered to employers on the SHOP portion of the exchange. </t>
    </r>
  </si>
  <si>
    <t xml:space="preserve">Anthem Catastrophic </t>
  </si>
  <si>
    <t>Outpat: $40 for office visits and 40% co-ins after ded / Inpat:40% co-ins after ded</t>
  </si>
  <si>
    <t>Pre/Postnatal $80 copay /Delivery,Inpat 40% co-ins after ded</t>
  </si>
  <si>
    <t>Diag, Blood work:30% co-ins after ded/ Imaging: $150 /procedure after ded</t>
  </si>
  <si>
    <t>ER Transportation: 30% coins after ded</t>
  </si>
  <si>
    <t>Facility:$500 copay after ded /Physician/surgeon fee: 30% coins after ded</t>
  </si>
  <si>
    <t>Pre/Postnatal: $50 copay /Delivery,Inpat $500 stay after ded</t>
  </si>
  <si>
    <t>Pre/Postnatal $50 copay /Delivery,Inpat $250 stay after ded</t>
  </si>
  <si>
    <t>Mdwise Bronze</t>
  </si>
  <si>
    <t>Mdwise MarketplaceBronze Basic</t>
  </si>
  <si>
    <t>$100 copay after ded</t>
  </si>
  <si>
    <t>Diagnostic tests: $400 copay after ded / Imaging: $600 copay after ded</t>
  </si>
  <si>
    <t>ER Room Services: $800 copay after ded/ ER Transport: $500 copay after ded</t>
  </si>
  <si>
    <t>$150 copay after ded</t>
  </si>
  <si>
    <t>40% coins after ded</t>
  </si>
  <si>
    <t>No Charge</t>
  </si>
  <si>
    <t>Outpat: $100 copay after ded / Inpat: 40% coins after ded</t>
  </si>
  <si>
    <t>Pre/Postnatal No Charge /Delivery,Inpat 40% co-ins after ded</t>
  </si>
  <si>
    <t>Provider Directory</t>
  </si>
  <si>
    <t>2016 Drug List</t>
  </si>
  <si>
    <t>Pharmacy Directory</t>
  </si>
  <si>
    <t>Mdwise Marketplace Bronze Plus</t>
  </si>
  <si>
    <t>Diagnostic tests: $375 copay after ded / Imaging: $600 copay after ded</t>
  </si>
  <si>
    <t>ER Room Services: $750 copay after ded/ ER Transport: $350 copay after ded</t>
  </si>
  <si>
    <t>Mdwise Silver</t>
  </si>
  <si>
    <t>Mdwise Marketplace Silver Basic</t>
  </si>
  <si>
    <t>Diagnostic tests: $45 copay after ded / Imaging: $100 copay after ded</t>
  </si>
  <si>
    <t>ER Room Services: $200 copay after ded/ ER Transport: $350 copay after ded</t>
  </si>
  <si>
    <t>15% Coinsurance after ded</t>
  </si>
  <si>
    <t>Outpat: $35 copay after ded / Inpat: 15% coins after ded</t>
  </si>
  <si>
    <t>Pre/Postnatal No Charge /Delivery,Inpat 15% co-ins after ded</t>
  </si>
  <si>
    <t>Mdwise Marketplace Silver Coinsurance</t>
  </si>
  <si>
    <t>Mdwise Marketplace Silver Plus</t>
  </si>
  <si>
    <t>$0 Copay</t>
  </si>
  <si>
    <t>45% Coinsurance after ded</t>
  </si>
  <si>
    <t>Diagnostic tests: $70 copay after ded / Imaging: $135 copay after ded</t>
  </si>
  <si>
    <t>$350 copay after ded</t>
  </si>
  <si>
    <t>Outpat: $45 copay after ded / Inpat: 15% coins after ded</t>
  </si>
  <si>
    <t>Mdwise Gold</t>
  </si>
  <si>
    <t>Mdwise Marketplace Gold Plus</t>
  </si>
  <si>
    <t>Diagnostic tests: $25 copay after ded / Imaging: $100 copay after ded</t>
  </si>
  <si>
    <t>ER Room Services: $250 copay after ded/ ER Transport: $300 copay after ded</t>
  </si>
  <si>
    <t>$75 copay after ded</t>
  </si>
  <si>
    <t>10% Coinsurance after ded</t>
  </si>
  <si>
    <t>Outpat: $35 copay after ded / Inpat: 10% coins after ded</t>
  </si>
  <si>
    <t>Pre/Postnatal No Charge /Delivery,Inpat 10% co-ins after ded</t>
  </si>
  <si>
    <t>United Healthcare Bronze</t>
  </si>
  <si>
    <t>United Healthcare Bronze Choice HSA 5500</t>
  </si>
  <si>
    <t>EPO</t>
  </si>
  <si>
    <t>Diagnostic tests: Freestanding: 0% coins after ded, Hospital: 30% coins after ded / Imaging: Freestanding: 0% coins after ded, Hospital: 30% coins after ded</t>
  </si>
  <si>
    <t>Facility Fee: Freestanding: 0% coins after ded, Hospital: 30% coins after ded / Physician Fee: 0% coins after ded</t>
  </si>
  <si>
    <t>Marketplace Providers</t>
  </si>
  <si>
    <t>United Healthcare Bronze Choice 6500</t>
  </si>
  <si>
    <t>Diagnostic tests: Freestanding: 40% coins after ded, Hospital: 50% coins after ded / Imaging: Freestanding: 40% coins after ded, Hospital: $500 copay BEFORE ded</t>
  </si>
  <si>
    <t>Facility Fee: Freestanding: 40% coins after ded, Hospital: $500 copay BEFORE ded / Physician Fee: 40% coins after ded</t>
  </si>
  <si>
    <t>Outpat: $45 copay / Inpat: 40% coins after ded</t>
  </si>
  <si>
    <t>United Healthcare Silver</t>
  </si>
  <si>
    <t>United Healthcare Silver Choice HSA 3000</t>
  </si>
  <si>
    <t>Pre/Postnatal No Charge /Delivery,Inpat 0% co-ins after ded</t>
  </si>
  <si>
    <t>United Healthcare Silver Choice 2000 1</t>
  </si>
  <si>
    <t>Diagnostic tests: Freestanding: 0% coins after ded, Hospital: 30% coins after ded / Imaging: Freestanding: $350 copay BEFORE ded, Hospital: $500 copay BEFORE ded</t>
  </si>
  <si>
    <t>$500 copay BEFORE Ded</t>
  </si>
  <si>
    <t>Facility Fee: freestanding: $350 copay BEFORE ded, Hosiptal $500 copay BEFORE ded / Physician Fee: 0% coins after ded</t>
  </si>
  <si>
    <t>Facility Fee: $1500 copay after ded / Physician Fee: 0% coins after ded</t>
  </si>
  <si>
    <t>Outpat: $25 copay after ded / Inpat: $1500 copay after ded</t>
  </si>
  <si>
    <t>Pre/Postnatal No Charge /Delivery,Inpat $1500 copay after ded</t>
  </si>
  <si>
    <t>United Healthcare Silver Choice 2000</t>
  </si>
  <si>
    <t>$60 Copay</t>
  </si>
  <si>
    <t>Diagnostic tests: Freestanding: 30% coins after ded, Hospital: 50% coins after ded / Imaging: 30% coins after ded, Hospital: $400 copay BEFORE ded</t>
  </si>
  <si>
    <t>Facility Fee: 30% coins after ded, Hospital: $400 copay BEFORE ded / Physician Fee: 30% coins after ded</t>
  </si>
  <si>
    <t>Outpat: $30 copay after ded / Inpat: 30% coins after ded</t>
  </si>
  <si>
    <t>Pre/Postnatal No Charge /Delivery,Inpat 30% coins after ded</t>
  </si>
  <si>
    <t>United Healthcare Silver Choice 3500</t>
  </si>
  <si>
    <t xml:space="preserve">$60 copay </t>
  </si>
  <si>
    <t>Diagnostic tests: Freestanding: 20% coins after ded, Hospital: 40% coins after ded / Imaging: Freestanding: 20% coins after ded, Hospital: $400 copay BEFORE ded</t>
  </si>
  <si>
    <t>Facility Fee: 20% coins after ded,  Hospital:  $400 copay BEFORE ded / Physician Fee: 20% coins after ded</t>
  </si>
  <si>
    <t>Outpat: $20 copay / Inpat: 20% coins after ded</t>
  </si>
  <si>
    <t>Pre/Postnatal No Charge /Delivery,Inpat 20% co-ins after ded</t>
  </si>
  <si>
    <t>United Healthcare Silver Choice 4500</t>
  </si>
  <si>
    <t xml:space="preserve">$30 copay </t>
  </si>
  <si>
    <t>Diagnostic tests: Freestanding: 0% coins after ded, Hospital: 20% coins after ded / Imaging: Freestanding: 0% coins after ded, Hospital: $400 copay BEFORE ded</t>
  </si>
  <si>
    <t>Facility Fee: Hospital:  $400 copay BEFORE ded / Physician Fee: 0% coins after ded</t>
  </si>
  <si>
    <t>Outpat: $10 copay / Inpat: 0% coins after ded</t>
  </si>
  <si>
    <t>United Healthcare Gold</t>
  </si>
  <si>
    <t>United Healthcare Gold Choice 0</t>
  </si>
  <si>
    <t>Diagnostic tests: Freestanding: 30% coins after ded, Hospital: 50% coins after ded / Imaging: Freestanding: 30% coins after ded, Hospital: $400 copay BEFORE ded</t>
  </si>
  <si>
    <t>Facility Fee: 30% coins after ded, Hospital:  $400 copay BEFORE ded / Physician Fee: 30% coins after ded</t>
  </si>
  <si>
    <t>Outpat: $30 copay / Inpat: 30% coins after ded</t>
  </si>
  <si>
    <t>Pre/Postnatal No Charge /Delivery,Inpat 30% co-ins after ded</t>
  </si>
  <si>
    <t>United Healthcare Gold Choice 1000</t>
  </si>
  <si>
    <t>Diagnostic tests: Freestanding: 20% coins after ded, Hospital: 40% coins after ded / Imaging: Freestanding: 20% coins after ded, Hospital: $250 copay BEFORE ded</t>
  </si>
  <si>
    <t>$400 copay before ded</t>
  </si>
  <si>
    <t>Facility Fee: 20% coins after ded, Hospital:  $250 copay BEFORE ded / Physician Fee: 20% coins after ded</t>
  </si>
  <si>
    <t>Outpat: $10 copay / Inpat: 20% coins after 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</si>
</sst>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3" formatCode="_(* #,##0.00_);_(* \(#,##0.00\);_(* &quot;-&quot;??_);_(@_)"/>
    <numFmt numFmtId="164" formatCode="\$#,##0_);[Red]&quot;($&quot;#,##0\)"/>
    <numFmt numFmtId="165" formatCode="&quot;$&quot;#,##0"/>
  </numFmts>
  <fonts count="30" x14ac:knownFonts="1">
    <font>
      <sz val="11"/>
      <color rgb="FF000000"/>
      <name val="Calibri"/>
      <family val="2"/>
      <charset val="1"/>
    </font>
    <font>
      <u/>
      <sz val="11"/>
      <color rgb="FF0563C1"/>
      <name val="Calibri"/>
      <family val="2"/>
      <charset val="1"/>
    </font>
    <font>
      <b/>
      <sz val="12"/>
      <color rgb="FF000000"/>
      <name val="Tahoma"/>
      <family val="2"/>
      <charset val="1"/>
    </font>
    <font>
      <sz val="10"/>
      <color rgb="FF000000"/>
      <name val="Calibri"/>
      <family val="2"/>
    </font>
    <font>
      <b/>
      <sz val="9"/>
      <color rgb="FF000000"/>
      <name val="Calibri"/>
      <family val="2"/>
    </font>
    <font>
      <sz val="9"/>
      <color rgb="FF000000"/>
      <name val="Calibri"/>
      <family val="2"/>
    </font>
    <font>
      <sz val="8"/>
      <color rgb="FF000000"/>
      <name val="Calibri"/>
      <family val="2"/>
    </font>
    <font>
      <b/>
      <sz val="10"/>
      <color rgb="FF2F5597"/>
      <name val="Arial"/>
      <family val="2"/>
    </font>
    <font>
      <b/>
      <sz val="10"/>
      <color rgb="FF000000"/>
      <name val="Arial"/>
      <family val="2"/>
    </font>
    <font>
      <b/>
      <u/>
      <sz val="10"/>
      <color rgb="FF0563C1"/>
      <name val="Arial"/>
      <family val="2"/>
    </font>
    <font>
      <sz val="10"/>
      <color rgb="FF000000"/>
      <name val="Arial"/>
      <family val="2"/>
    </font>
    <font>
      <b/>
      <u/>
      <sz val="10"/>
      <color rgb="FF2F5597"/>
      <name val="Arial"/>
      <family val="2"/>
    </font>
    <font>
      <u/>
      <sz val="10"/>
      <color rgb="FF000000"/>
      <name val="Arial"/>
      <family val="2"/>
    </font>
    <font>
      <b/>
      <u/>
      <sz val="11"/>
      <color rgb="FF0563C1"/>
      <name val="Calibri"/>
      <family val="2"/>
    </font>
    <font>
      <b/>
      <sz val="11"/>
      <color rgb="FF000000"/>
      <name val="Calibri"/>
      <family val="2"/>
    </font>
    <font>
      <b/>
      <sz val="9"/>
      <color rgb="FF000000"/>
      <name val="Arial"/>
      <family val="2"/>
    </font>
    <font>
      <b/>
      <sz val="9"/>
      <color rgb="FF2F5597"/>
      <name val="Arial"/>
      <family val="2"/>
    </font>
    <font>
      <b/>
      <u/>
      <sz val="9"/>
      <color rgb="FF2F5597"/>
      <name val="Arial"/>
      <family val="2"/>
    </font>
    <font>
      <sz val="9"/>
      <color rgb="FF000000"/>
      <name val="Arial"/>
      <family val="2"/>
    </font>
    <font>
      <b/>
      <u/>
      <sz val="9"/>
      <color rgb="FF0563C1"/>
      <name val="Calibri"/>
      <family val="2"/>
    </font>
    <font>
      <b/>
      <u/>
      <sz val="9"/>
      <color rgb="FF0563C1"/>
      <name val="Arial"/>
      <family val="2"/>
    </font>
    <font>
      <u/>
      <sz val="9"/>
      <color rgb="FF000000"/>
      <name val="Arial"/>
      <family val="2"/>
    </font>
    <font>
      <b/>
      <u/>
      <sz val="10"/>
      <color rgb="FF0563C1"/>
      <name val="Calibri"/>
      <family val="2"/>
      <charset val="1"/>
    </font>
    <font>
      <sz val="11"/>
      <color rgb="FF000000"/>
      <name val="Calibri"/>
      <family val="2"/>
      <charset val="1"/>
    </font>
    <font>
      <sz val="11"/>
      <color rgb="FF000000"/>
      <name val="Arial"/>
      <family val="2"/>
    </font>
    <font>
      <u/>
      <sz val="11"/>
      <color rgb="FF0563C1"/>
      <name val="Arial"/>
      <family val="2"/>
    </font>
    <font>
      <b/>
      <sz val="8"/>
      <color rgb="FF2F5597"/>
      <name val="Arial"/>
      <family val="2"/>
    </font>
    <font>
      <b/>
      <sz val="8"/>
      <color rgb="FF000000"/>
      <name val="Arial"/>
      <family val="2"/>
    </font>
    <font>
      <sz val="8"/>
      <color rgb="FF000000"/>
      <name val="Calibri"/>
      <family val="2"/>
      <charset val="1"/>
    </font>
    <font>
      <sz val="8"/>
      <color rgb="FF000000"/>
      <name val="Arial"/>
      <family val="2"/>
    </font>
  </fonts>
  <fills count="13">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s>
  <borders count="28">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1" fillId="0" borderId="0" applyBorder="0" applyProtection="0"/>
    <xf numFmtId="43" fontId="23" fillId="0" borderId="0" applyFont="0" applyFill="0" applyBorder="0" applyAlignment="0" applyProtection="0"/>
  </cellStyleXfs>
  <cellXfs count="588">
    <xf numFmtId="0" fontId="0" fillId="0" borderId="0" xfId="0"/>
    <xf numFmtId="49" fontId="3" fillId="0" borderId="0"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5"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0" fontId="5" fillId="0" borderId="0" xfId="0" applyFont="1" applyFill="1" applyBorder="1" applyAlignment="1">
      <alignment vertical="center" wrapText="1"/>
    </xf>
    <xf numFmtId="0" fontId="4" fillId="0" borderId="0"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textRotation="90" wrapText="1"/>
    </xf>
    <xf numFmtId="0" fontId="5" fillId="0" borderId="0" xfId="0" applyFont="1" applyAlignment="1">
      <alignment vertical="center" wrapText="1"/>
    </xf>
    <xf numFmtId="49" fontId="4" fillId="0" borderId="0" xfId="0" applyNumberFormat="1" applyFont="1" applyBorder="1" applyAlignment="1">
      <alignment horizontal="center" vertical="center" textRotation="135" wrapText="1"/>
    </xf>
    <xf numFmtId="0" fontId="9" fillId="6" borderId="5" xfId="1" applyFont="1" applyFill="1" applyBorder="1" applyAlignment="1" applyProtection="1">
      <alignment vertical="center" wrapText="1"/>
    </xf>
    <xf numFmtId="0" fontId="10" fillId="6" borderId="3" xfId="0" applyFont="1" applyFill="1" applyBorder="1" applyAlignment="1">
      <alignment vertical="center" wrapText="1"/>
    </xf>
    <xf numFmtId="164" fontId="10" fillId="6" borderId="3" xfId="0" applyNumberFormat="1" applyFont="1" applyFill="1" applyBorder="1" applyAlignment="1">
      <alignment vertical="center" wrapText="1"/>
    </xf>
    <xf numFmtId="165" fontId="10" fillId="6" borderId="3" xfId="0" applyNumberFormat="1" applyFont="1" applyFill="1" applyBorder="1" applyAlignment="1">
      <alignment vertical="center" wrapText="1"/>
    </xf>
    <xf numFmtId="0" fontId="11" fillId="6" borderId="3" xfId="1" applyFont="1" applyFill="1" applyBorder="1" applyAlignment="1" applyProtection="1">
      <alignment vertical="center" wrapText="1"/>
    </xf>
    <xf numFmtId="0" fontId="11" fillId="6" borderId="4" xfId="1" applyFont="1" applyFill="1" applyBorder="1" applyAlignment="1" applyProtection="1">
      <alignment vertical="center" wrapText="1"/>
    </xf>
    <xf numFmtId="0" fontId="10" fillId="6" borderId="2" xfId="0" applyFont="1" applyFill="1" applyBorder="1" applyAlignment="1">
      <alignment vertical="center" wrapText="1"/>
    </xf>
    <xf numFmtId="165" fontId="10" fillId="6" borderId="2" xfId="0" applyNumberFormat="1" applyFont="1" applyFill="1" applyBorder="1" applyAlignment="1">
      <alignment vertical="center" wrapText="1"/>
    </xf>
    <xf numFmtId="6" fontId="10" fillId="6" borderId="3" xfId="0" applyNumberFormat="1" applyFont="1" applyFill="1" applyBorder="1" applyAlignment="1">
      <alignment vertical="center" wrapText="1"/>
    </xf>
    <xf numFmtId="0" fontId="9" fillId="6" borderId="2" xfId="1" applyFont="1" applyFill="1" applyBorder="1" applyAlignment="1" applyProtection="1">
      <alignment vertical="center" wrapText="1"/>
    </xf>
    <xf numFmtId="164" fontId="10" fillId="6" borderId="2" xfId="0" applyNumberFormat="1" applyFont="1" applyFill="1" applyBorder="1" applyAlignment="1">
      <alignment vertical="center" wrapText="1"/>
    </xf>
    <xf numFmtId="6" fontId="10" fillId="6" borderId="2" xfId="0" applyNumberFormat="1" applyFont="1" applyFill="1" applyBorder="1" applyAlignment="1">
      <alignment vertical="center" wrapText="1"/>
    </xf>
    <xf numFmtId="0" fontId="9" fillId="6" borderId="4" xfId="1" applyFont="1" applyFill="1" applyBorder="1" applyAlignment="1" applyProtection="1">
      <alignment vertical="center" wrapText="1"/>
    </xf>
    <xf numFmtId="0" fontId="11" fillId="6" borderId="5" xfId="1" applyFont="1" applyFill="1" applyBorder="1" applyAlignment="1" applyProtection="1">
      <alignment vertical="center" wrapText="1"/>
    </xf>
    <xf numFmtId="0" fontId="9" fillId="8" borderId="5" xfId="1" applyFont="1" applyFill="1" applyBorder="1" applyAlignment="1" applyProtection="1">
      <alignment vertical="center" wrapText="1"/>
    </xf>
    <xf numFmtId="49" fontId="10" fillId="8" borderId="3" xfId="0" applyNumberFormat="1" applyFont="1" applyFill="1" applyBorder="1" applyAlignment="1">
      <alignment horizontal="left" vertical="center" wrapText="1"/>
    </xf>
    <xf numFmtId="164" fontId="10" fillId="8" borderId="3" xfId="0" applyNumberFormat="1" applyFont="1" applyFill="1" applyBorder="1" applyAlignment="1">
      <alignment horizontal="left" vertical="center" wrapText="1"/>
    </xf>
    <xf numFmtId="0" fontId="9" fillId="8" borderId="3" xfId="1" applyFont="1" applyFill="1" applyBorder="1" applyAlignment="1" applyProtection="1">
      <alignment vertical="center" wrapText="1"/>
    </xf>
    <xf numFmtId="0" fontId="10" fillId="8" borderId="3" xfId="0" applyFont="1" applyFill="1" applyBorder="1" applyAlignment="1">
      <alignment vertical="center" wrapText="1"/>
    </xf>
    <xf numFmtId="6" fontId="10" fillId="8" borderId="3" xfId="0" applyNumberFormat="1" applyFont="1" applyFill="1" applyBorder="1" applyAlignment="1">
      <alignment vertical="center" wrapText="1"/>
    </xf>
    <xf numFmtId="165" fontId="10" fillId="8" borderId="3" xfId="0" applyNumberFormat="1" applyFont="1" applyFill="1" applyBorder="1" applyAlignment="1">
      <alignment vertical="center" wrapText="1"/>
    </xf>
    <xf numFmtId="0" fontId="9" fillId="8" borderId="2" xfId="1" applyFont="1" applyFill="1" applyBorder="1" applyAlignment="1" applyProtection="1">
      <alignment vertical="center" wrapText="1"/>
    </xf>
    <xf numFmtId="0" fontId="10" fillId="8" borderId="2" xfId="0" applyFont="1" applyFill="1" applyBorder="1" applyAlignment="1">
      <alignment vertical="center" wrapText="1"/>
    </xf>
    <xf numFmtId="49" fontId="10" fillId="8" borderId="2" xfId="0" applyNumberFormat="1" applyFont="1" applyFill="1" applyBorder="1" applyAlignment="1">
      <alignment horizontal="left" vertical="center" wrapText="1"/>
    </xf>
    <xf numFmtId="6" fontId="10" fillId="8" borderId="2" xfId="0" applyNumberFormat="1" applyFont="1" applyFill="1" applyBorder="1" applyAlignment="1">
      <alignment vertical="center" wrapText="1"/>
    </xf>
    <xf numFmtId="165" fontId="10" fillId="8" borderId="2" xfId="0" applyNumberFormat="1" applyFont="1" applyFill="1" applyBorder="1" applyAlignment="1">
      <alignment vertical="center" wrapText="1"/>
    </xf>
    <xf numFmtId="0" fontId="11" fillId="8" borderId="2" xfId="1" applyFont="1" applyFill="1" applyBorder="1" applyAlignment="1" applyProtection="1">
      <alignment vertical="center" wrapText="1"/>
    </xf>
    <xf numFmtId="164" fontId="10" fillId="8" borderId="2" xfId="0" applyNumberFormat="1" applyFont="1" applyFill="1" applyBorder="1" applyAlignment="1">
      <alignment vertical="center" wrapText="1"/>
    </xf>
    <xf numFmtId="0" fontId="9" fillId="8" borderId="4" xfId="1" applyFont="1" applyFill="1" applyBorder="1" applyAlignment="1" applyProtection="1">
      <alignment vertical="center" wrapText="1"/>
    </xf>
    <xf numFmtId="0" fontId="11" fillId="8" borderId="3" xfId="1" applyFont="1" applyFill="1" applyBorder="1" applyAlignment="1" applyProtection="1">
      <alignment vertical="center" wrapText="1"/>
    </xf>
    <xf numFmtId="165" fontId="12" fillId="8" borderId="2" xfId="0" applyNumberFormat="1" applyFont="1" applyFill="1" applyBorder="1" applyAlignment="1">
      <alignment vertical="center" wrapText="1"/>
    </xf>
    <xf numFmtId="164" fontId="10" fillId="8" borderId="2" xfId="0" applyNumberFormat="1" applyFont="1" applyFill="1" applyBorder="1" applyAlignment="1">
      <alignment horizontal="left" vertical="center" wrapText="1"/>
    </xf>
    <xf numFmtId="165" fontId="10" fillId="8" borderId="2" xfId="0" applyNumberFormat="1" applyFont="1" applyFill="1" applyBorder="1" applyAlignment="1">
      <alignment horizontal="left" vertical="center" wrapText="1"/>
    </xf>
    <xf numFmtId="164" fontId="10" fillId="8" borderId="3" xfId="0" applyNumberFormat="1" applyFont="1" applyFill="1" applyBorder="1" applyAlignment="1">
      <alignment vertical="center" wrapText="1"/>
    </xf>
    <xf numFmtId="9" fontId="10" fillId="8" borderId="2" xfId="0" applyNumberFormat="1" applyFont="1" applyFill="1" applyBorder="1" applyAlignment="1">
      <alignment vertical="center" wrapText="1"/>
    </xf>
    <xf numFmtId="0" fontId="8" fillId="3" borderId="5" xfId="0" applyFont="1" applyFill="1" applyBorder="1" applyAlignment="1">
      <alignment vertical="center" wrapText="1"/>
    </xf>
    <xf numFmtId="0" fontId="10" fillId="3" borderId="5" xfId="0" applyFont="1" applyFill="1" applyBorder="1" applyAlignment="1">
      <alignment vertical="center" wrapText="1"/>
    </xf>
    <xf numFmtId="164" fontId="10" fillId="3" borderId="5" xfId="0" applyNumberFormat="1" applyFont="1" applyFill="1" applyBorder="1" applyAlignment="1">
      <alignment vertical="center" wrapText="1"/>
    </xf>
    <xf numFmtId="165" fontId="10" fillId="3" borderId="5" xfId="0" applyNumberFormat="1" applyFont="1" applyFill="1" applyBorder="1" applyAlignment="1">
      <alignment vertical="center" wrapText="1"/>
    </xf>
    <xf numFmtId="0" fontId="8" fillId="3" borderId="3" xfId="0" applyFont="1" applyFill="1" applyBorder="1" applyAlignment="1">
      <alignment vertical="center" wrapText="1"/>
    </xf>
    <xf numFmtId="0" fontId="10" fillId="3" borderId="3" xfId="0" applyFont="1" applyFill="1" applyBorder="1" applyAlignment="1">
      <alignment vertical="center" wrapText="1"/>
    </xf>
    <xf numFmtId="165" fontId="10" fillId="3" borderId="3" xfId="0" applyNumberFormat="1" applyFont="1" applyFill="1" applyBorder="1" applyAlignment="1">
      <alignment vertical="center" wrapText="1"/>
    </xf>
    <xf numFmtId="0" fontId="8" fillId="3" borderId="2" xfId="0" applyFont="1" applyFill="1" applyBorder="1" applyAlignment="1">
      <alignment vertical="center" wrapText="1"/>
    </xf>
    <xf numFmtId="0" fontId="10" fillId="3" borderId="2" xfId="0" applyFont="1" applyFill="1" applyBorder="1" applyAlignment="1">
      <alignment vertical="center" wrapText="1"/>
    </xf>
    <xf numFmtId="165" fontId="10" fillId="3" borderId="2" xfId="0" applyNumberFormat="1" applyFont="1" applyFill="1" applyBorder="1" applyAlignment="1">
      <alignment vertical="center" wrapText="1"/>
    </xf>
    <xf numFmtId="164" fontId="10" fillId="3" borderId="2" xfId="0" applyNumberFormat="1" applyFont="1" applyFill="1" applyBorder="1" applyAlignment="1">
      <alignment vertical="center" wrapText="1"/>
    </xf>
    <xf numFmtId="0" fontId="8" fillId="3" borderId="4" xfId="0" applyFont="1" applyFill="1" applyBorder="1" applyAlignment="1">
      <alignment vertical="center" wrapText="1"/>
    </xf>
    <xf numFmtId="6" fontId="10" fillId="3" borderId="2" xfId="0" applyNumberFormat="1" applyFont="1" applyFill="1" applyBorder="1" applyAlignment="1">
      <alignment vertical="center" wrapText="1"/>
    </xf>
    <xf numFmtId="0" fontId="10" fillId="3" borderId="4" xfId="0" applyFont="1" applyFill="1" applyBorder="1" applyAlignment="1">
      <alignment vertical="center" wrapText="1"/>
    </xf>
    <xf numFmtId="164" fontId="10" fillId="3" borderId="4" xfId="0" applyNumberFormat="1" applyFont="1" applyFill="1" applyBorder="1" applyAlignment="1">
      <alignment vertical="center" wrapText="1"/>
    </xf>
    <xf numFmtId="165" fontId="10" fillId="3" borderId="4" xfId="0" applyNumberFormat="1" applyFont="1" applyFill="1" applyBorder="1" applyAlignment="1">
      <alignment vertical="center" wrapText="1"/>
    </xf>
    <xf numFmtId="6" fontId="10" fillId="3" borderId="4" xfId="0" applyNumberFormat="1" applyFont="1" applyFill="1" applyBorder="1" applyAlignment="1">
      <alignment vertical="center" wrapText="1"/>
    </xf>
    <xf numFmtId="0" fontId="11" fillId="7" borderId="5" xfId="1" applyFont="1" applyFill="1" applyBorder="1" applyAlignment="1" applyProtection="1">
      <alignment vertical="center" wrapText="1"/>
    </xf>
    <xf numFmtId="0" fontId="10" fillId="7" borderId="3" xfId="0" applyFont="1" applyFill="1" applyBorder="1" applyAlignment="1">
      <alignment vertical="center" wrapText="1"/>
    </xf>
    <xf numFmtId="164" fontId="10" fillId="7" borderId="3" xfId="0" applyNumberFormat="1" applyFont="1" applyFill="1" applyBorder="1" applyAlignment="1">
      <alignment vertical="center" wrapText="1"/>
    </xf>
    <xf numFmtId="165" fontId="10" fillId="7" borderId="3" xfId="0" applyNumberFormat="1" applyFont="1" applyFill="1" applyBorder="1" applyAlignment="1">
      <alignment vertical="center" wrapText="1"/>
    </xf>
    <xf numFmtId="0" fontId="11" fillId="7" borderId="3" xfId="1" applyFont="1" applyFill="1" applyBorder="1" applyAlignment="1" applyProtection="1">
      <alignment vertical="center" wrapText="1"/>
    </xf>
    <xf numFmtId="0" fontId="11" fillId="7" borderId="2" xfId="1" applyFont="1" applyFill="1" applyBorder="1" applyAlignment="1" applyProtection="1">
      <alignment vertical="center" wrapText="1"/>
    </xf>
    <xf numFmtId="0" fontId="10" fillId="7" borderId="2" xfId="0" applyFont="1" applyFill="1" applyBorder="1" applyAlignment="1">
      <alignment vertical="center" wrapText="1"/>
    </xf>
    <xf numFmtId="164" fontId="10" fillId="7" borderId="2" xfId="0" applyNumberFormat="1" applyFont="1" applyFill="1" applyBorder="1" applyAlignment="1">
      <alignment vertical="center" wrapText="1"/>
    </xf>
    <xf numFmtId="165" fontId="10" fillId="7" borderId="2" xfId="0" applyNumberFormat="1" applyFont="1" applyFill="1" applyBorder="1" applyAlignment="1">
      <alignment vertical="center" wrapText="1"/>
    </xf>
    <xf numFmtId="0" fontId="11" fillId="7" borderId="4" xfId="1" applyFont="1" applyFill="1" applyBorder="1" applyAlignment="1" applyProtection="1">
      <alignment vertical="center" wrapText="1"/>
    </xf>
    <xf numFmtId="0" fontId="10" fillId="2" borderId="3" xfId="0" applyFont="1" applyFill="1" applyBorder="1" applyAlignment="1">
      <alignment vertical="center" wrapText="1"/>
    </xf>
    <xf numFmtId="165" fontId="10" fillId="2" borderId="3" xfId="0" applyNumberFormat="1" applyFont="1" applyFill="1" applyBorder="1" applyAlignment="1">
      <alignment vertical="center" wrapText="1"/>
    </xf>
    <xf numFmtId="0" fontId="10" fillId="2" borderId="2" xfId="0" applyFont="1" applyFill="1" applyBorder="1" applyAlignment="1">
      <alignment vertical="center" wrapText="1"/>
    </xf>
    <xf numFmtId="165" fontId="10" fillId="2" borderId="2" xfId="0" applyNumberFormat="1" applyFont="1" applyFill="1" applyBorder="1" applyAlignment="1">
      <alignment vertical="center" wrapText="1"/>
    </xf>
    <xf numFmtId="0" fontId="11" fillId="2" borderId="3" xfId="1" applyFont="1" applyFill="1" applyBorder="1" applyAlignment="1" applyProtection="1">
      <alignment vertical="center" wrapText="1"/>
    </xf>
    <xf numFmtId="164" fontId="10" fillId="2" borderId="3" xfId="0" applyNumberFormat="1" applyFont="1" applyFill="1" applyBorder="1" applyAlignment="1">
      <alignment vertical="center" wrapText="1"/>
    </xf>
    <xf numFmtId="164" fontId="10" fillId="2" borderId="2" xfId="0" applyNumberFormat="1" applyFont="1" applyFill="1" applyBorder="1" applyAlignment="1">
      <alignment vertical="center" wrapText="1"/>
    </xf>
    <xf numFmtId="0" fontId="11" fillId="2" borderId="4" xfId="1" applyFont="1" applyFill="1" applyBorder="1" applyAlignment="1" applyProtection="1">
      <alignment vertical="center" wrapText="1"/>
    </xf>
    <xf numFmtId="0" fontId="11" fillId="5" borderId="2" xfId="1" applyFont="1" applyFill="1" applyBorder="1" applyAlignment="1" applyProtection="1">
      <alignment vertical="center" wrapText="1"/>
    </xf>
    <xf numFmtId="0" fontId="10" fillId="5" borderId="3" xfId="0" applyFont="1" applyFill="1" applyBorder="1" applyAlignment="1">
      <alignment vertical="center" wrapText="1"/>
    </xf>
    <xf numFmtId="164" fontId="10" fillId="5" borderId="3" xfId="0" applyNumberFormat="1" applyFont="1" applyFill="1" applyBorder="1" applyAlignment="1">
      <alignment vertical="center" wrapText="1"/>
    </xf>
    <xf numFmtId="165" fontId="10" fillId="5" borderId="3" xfId="0" applyNumberFormat="1" applyFont="1" applyFill="1" applyBorder="1" applyAlignment="1">
      <alignment vertical="center" wrapText="1"/>
    </xf>
    <xf numFmtId="0" fontId="10" fillId="5" borderId="2" xfId="0" applyFont="1" applyFill="1" applyBorder="1" applyAlignment="1">
      <alignment vertical="center" wrapText="1"/>
    </xf>
    <xf numFmtId="165" fontId="10" fillId="5" borderId="2" xfId="0" applyNumberFormat="1" applyFont="1" applyFill="1" applyBorder="1" applyAlignment="1">
      <alignment vertical="center" wrapText="1"/>
    </xf>
    <xf numFmtId="0" fontId="11" fillId="5" borderId="3" xfId="1" applyFont="1" applyFill="1" applyBorder="1" applyAlignment="1" applyProtection="1">
      <alignment vertical="center" wrapText="1"/>
    </xf>
    <xf numFmtId="164" fontId="10" fillId="5" borderId="2" xfId="0" applyNumberFormat="1" applyFont="1" applyFill="1" applyBorder="1" applyAlignment="1">
      <alignment vertical="center" wrapText="1"/>
    </xf>
    <xf numFmtId="0" fontId="11" fillId="5" borderId="4" xfId="1" applyFont="1" applyFill="1" applyBorder="1" applyAlignment="1" applyProtection="1">
      <alignment vertical="center" wrapText="1"/>
    </xf>
    <xf numFmtId="0" fontId="11" fillId="4" borderId="5" xfId="1" applyFont="1" applyFill="1" applyBorder="1" applyAlignment="1" applyProtection="1">
      <alignment vertical="center" wrapText="1"/>
    </xf>
    <xf numFmtId="0" fontId="10" fillId="4" borderId="3" xfId="0" applyFont="1" applyFill="1" applyBorder="1" applyAlignment="1">
      <alignment vertical="center" wrapText="1"/>
    </xf>
    <xf numFmtId="164" fontId="10" fillId="4" borderId="3" xfId="0" applyNumberFormat="1" applyFont="1" applyFill="1" applyBorder="1" applyAlignment="1">
      <alignment vertical="center" wrapText="1"/>
    </xf>
    <xf numFmtId="165" fontId="10" fillId="4" borderId="3" xfId="0" applyNumberFormat="1" applyFont="1" applyFill="1" applyBorder="1" applyAlignment="1">
      <alignment vertical="center" wrapText="1"/>
    </xf>
    <xf numFmtId="0" fontId="11" fillId="4" borderId="3" xfId="1" applyFont="1" applyFill="1" applyBorder="1" applyAlignment="1" applyProtection="1">
      <alignment vertical="center" wrapText="1"/>
    </xf>
    <xf numFmtId="0" fontId="11" fillId="4" borderId="2" xfId="1" applyFont="1" applyFill="1" applyBorder="1" applyAlignment="1" applyProtection="1">
      <alignment vertical="center" wrapText="1"/>
    </xf>
    <xf numFmtId="0" fontId="10" fillId="4" borderId="2" xfId="0" applyFont="1" applyFill="1" applyBorder="1" applyAlignment="1">
      <alignment vertical="center" wrapText="1"/>
    </xf>
    <xf numFmtId="164" fontId="10" fillId="4" borderId="2" xfId="0" applyNumberFormat="1" applyFont="1" applyFill="1" applyBorder="1" applyAlignment="1">
      <alignment vertical="center" wrapText="1"/>
    </xf>
    <xf numFmtId="165" fontId="10" fillId="4" borderId="2" xfId="0" applyNumberFormat="1" applyFont="1" applyFill="1" applyBorder="1" applyAlignment="1">
      <alignment vertical="center" wrapText="1"/>
    </xf>
    <xf numFmtId="0" fontId="11" fillId="4" borderId="4" xfId="1" applyFont="1" applyFill="1" applyBorder="1" applyAlignment="1" applyProtection="1">
      <alignment vertical="center" wrapText="1"/>
    </xf>
    <xf numFmtId="49" fontId="7" fillId="0" borderId="4" xfId="0" applyNumberFormat="1" applyFont="1" applyBorder="1" applyAlignment="1">
      <alignment horizontal="left" vertical="center" textRotation="135" wrapText="1"/>
    </xf>
    <xf numFmtId="0" fontId="13" fillId="3" borderId="5" xfId="1" applyFont="1" applyFill="1" applyBorder="1" applyAlignment="1" applyProtection="1">
      <alignment vertical="center" textRotation="180" wrapText="1"/>
    </xf>
    <xf numFmtId="49" fontId="9" fillId="2" borderId="3" xfId="1" applyNumberFormat="1" applyFont="1" applyFill="1" applyBorder="1" applyAlignment="1" applyProtection="1">
      <alignment horizontal="center" vertical="center" textRotation="180" wrapText="1"/>
    </xf>
    <xf numFmtId="49" fontId="9" fillId="4" borderId="3" xfId="1" applyNumberFormat="1" applyFont="1" applyFill="1" applyBorder="1" applyAlignment="1" applyProtection="1">
      <alignment vertical="center" textRotation="180" wrapText="1"/>
    </xf>
    <xf numFmtId="49" fontId="16" fillId="0" borderId="2" xfId="0" applyNumberFormat="1" applyFont="1" applyFill="1" applyBorder="1" applyAlignment="1">
      <alignment horizontal="left" vertical="center" textRotation="135" wrapText="1"/>
    </xf>
    <xf numFmtId="49" fontId="15" fillId="0" borderId="2" xfId="0" applyNumberFormat="1" applyFont="1" applyFill="1" applyBorder="1" applyAlignment="1">
      <alignment horizontal="center" vertical="center" textRotation="135" wrapText="1"/>
    </xf>
    <xf numFmtId="49" fontId="15" fillId="0" borderId="2" xfId="0" applyNumberFormat="1" applyFont="1" applyFill="1" applyBorder="1" applyAlignment="1">
      <alignment vertical="center" textRotation="135" wrapText="1"/>
    </xf>
    <xf numFmtId="165" fontId="15" fillId="0" borderId="2" xfId="0" applyNumberFormat="1" applyFont="1" applyFill="1" applyBorder="1" applyAlignment="1">
      <alignment horizontal="center" vertical="center" textRotation="135" wrapText="1"/>
    </xf>
    <xf numFmtId="49" fontId="4" fillId="0" borderId="0" xfId="0" applyNumberFormat="1" applyFont="1" applyFill="1" applyBorder="1" applyAlignment="1">
      <alignment horizontal="center" vertical="center" textRotation="135" wrapText="1"/>
    </xf>
    <xf numFmtId="49" fontId="4" fillId="0" borderId="0" xfId="0" applyNumberFormat="1" applyFont="1" applyFill="1" applyBorder="1" applyAlignment="1">
      <alignment horizontal="center" vertical="center" wrapText="1"/>
    </xf>
    <xf numFmtId="0" fontId="9" fillId="0" borderId="2" xfId="1" applyFont="1" applyFill="1" applyBorder="1" applyAlignment="1" applyProtection="1">
      <alignment vertical="center" wrapText="1"/>
    </xf>
    <xf numFmtId="0" fontId="10" fillId="0" borderId="2" xfId="0" applyFont="1" applyFill="1" applyBorder="1" applyAlignment="1">
      <alignment vertical="center" wrapText="1"/>
    </xf>
    <xf numFmtId="164" fontId="10" fillId="0" borderId="2" xfId="0" applyNumberFormat="1" applyFont="1" applyFill="1" applyBorder="1" applyAlignment="1">
      <alignment vertical="center" wrapText="1"/>
    </xf>
    <xf numFmtId="165" fontId="10" fillId="0" borderId="2" xfId="0" applyNumberFormat="1" applyFont="1" applyFill="1" applyBorder="1" applyAlignment="1">
      <alignment vertical="center" wrapText="1"/>
    </xf>
    <xf numFmtId="49" fontId="10" fillId="0" borderId="2" xfId="0" applyNumberFormat="1" applyFont="1" applyFill="1" applyBorder="1" applyAlignment="1">
      <alignment horizontal="left" vertical="center" wrapText="1"/>
    </xf>
    <xf numFmtId="164" fontId="10" fillId="0" borderId="2" xfId="0" applyNumberFormat="1" applyFont="1" applyFill="1" applyBorder="1" applyAlignment="1">
      <alignment horizontal="left" vertical="center" wrapText="1"/>
    </xf>
    <xf numFmtId="49" fontId="9" fillId="0" borderId="2" xfId="1" applyNumberFormat="1" applyFont="1" applyFill="1" applyBorder="1" applyAlignment="1" applyProtection="1">
      <alignment vertical="center" textRotation="90" wrapText="1"/>
    </xf>
    <xf numFmtId="0" fontId="8" fillId="0" borderId="2" xfId="0" applyFont="1" applyFill="1" applyBorder="1" applyAlignment="1">
      <alignment vertical="center" wrapText="1"/>
    </xf>
    <xf numFmtId="0" fontId="11" fillId="0" borderId="2" xfId="1" applyFont="1" applyFill="1" applyBorder="1" applyAlignment="1" applyProtection="1">
      <alignment vertical="center" wrapText="1"/>
    </xf>
    <xf numFmtId="49" fontId="5" fillId="0" borderId="0" xfId="0" applyNumberFormat="1" applyFont="1" applyFill="1" applyBorder="1" applyAlignment="1">
      <alignment horizontal="center" vertical="center" textRotation="255" wrapText="1"/>
    </xf>
    <xf numFmtId="165"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textRotation="90" wrapText="1"/>
    </xf>
    <xf numFmtId="0" fontId="11" fillId="0" borderId="4" xfId="1" applyFont="1" applyFill="1" applyBorder="1" applyAlignment="1" applyProtection="1">
      <alignment vertical="center" wrapText="1"/>
    </xf>
    <xf numFmtId="0" fontId="10" fillId="0" borderId="4" xfId="0" applyFont="1" applyFill="1" applyBorder="1" applyAlignment="1">
      <alignment vertical="center" wrapText="1"/>
    </xf>
    <xf numFmtId="0" fontId="10" fillId="0" borderId="4" xfId="0" applyFont="1" applyFill="1" applyBorder="1" applyAlignment="1">
      <alignment vertical="center" textRotation="255" wrapText="1"/>
    </xf>
    <xf numFmtId="165" fontId="10" fillId="0" borderId="4" xfId="0" applyNumberFormat="1" applyFont="1" applyFill="1" applyBorder="1" applyAlignment="1">
      <alignment vertical="center" wrapText="1"/>
    </xf>
    <xf numFmtId="164" fontId="10" fillId="0" borderId="4" xfId="0" applyNumberFormat="1" applyFont="1" applyFill="1" applyBorder="1" applyAlignment="1">
      <alignment vertical="center" wrapText="1"/>
    </xf>
    <xf numFmtId="0" fontId="9" fillId="0" borderId="4" xfId="1" applyFont="1" applyFill="1" applyBorder="1" applyAlignment="1" applyProtection="1">
      <alignment vertical="center" wrapText="1"/>
    </xf>
    <xf numFmtId="49" fontId="10" fillId="0" borderId="4" xfId="0" applyNumberFormat="1" applyFont="1" applyFill="1" applyBorder="1" applyAlignment="1">
      <alignment horizontal="left" vertical="center" wrapText="1"/>
    </xf>
    <xf numFmtId="164" fontId="10" fillId="0" borderId="4" xfId="0" applyNumberFormat="1" applyFont="1" applyFill="1" applyBorder="1" applyAlignment="1">
      <alignment horizontal="left" vertical="center" wrapText="1"/>
    </xf>
    <xf numFmtId="165" fontId="10" fillId="0" borderId="4" xfId="0" applyNumberFormat="1" applyFont="1" applyFill="1" applyBorder="1" applyAlignment="1">
      <alignment horizontal="left" vertical="center" wrapText="1"/>
    </xf>
    <xf numFmtId="49" fontId="16" fillId="0" borderId="4" xfId="0" applyNumberFormat="1" applyFont="1" applyFill="1" applyBorder="1" applyAlignment="1">
      <alignment horizontal="left" vertical="center" textRotation="135" wrapText="1"/>
    </xf>
    <xf numFmtId="49" fontId="15" fillId="0" borderId="4" xfId="0" applyNumberFormat="1" applyFont="1" applyFill="1" applyBorder="1" applyAlignment="1">
      <alignment horizontal="center" vertical="center" textRotation="135" wrapText="1"/>
    </xf>
    <xf numFmtId="49" fontId="15" fillId="0" borderId="4" xfId="0" applyNumberFormat="1" applyFont="1" applyFill="1" applyBorder="1" applyAlignment="1">
      <alignment vertical="center" textRotation="135" wrapText="1"/>
    </xf>
    <xf numFmtId="165" fontId="15" fillId="0" borderId="4" xfId="0" applyNumberFormat="1" applyFont="1" applyFill="1" applyBorder="1" applyAlignment="1">
      <alignment horizontal="center" vertical="center" textRotation="135" wrapText="1"/>
    </xf>
    <xf numFmtId="0" fontId="11" fillId="0" borderId="5" xfId="1" applyFont="1" applyFill="1" applyBorder="1" applyAlignment="1" applyProtection="1">
      <alignment vertical="center" wrapText="1"/>
    </xf>
    <xf numFmtId="0" fontId="10" fillId="0" borderId="5" xfId="0" applyFont="1" applyFill="1" applyBorder="1" applyAlignment="1">
      <alignment vertical="center" wrapText="1"/>
    </xf>
    <xf numFmtId="0" fontId="10" fillId="0" borderId="5" xfId="0" applyFont="1" applyFill="1" applyBorder="1" applyAlignment="1">
      <alignment vertical="center" textRotation="255" wrapText="1"/>
    </xf>
    <xf numFmtId="164" fontId="10" fillId="0" borderId="5" xfId="0" applyNumberFormat="1" applyFont="1" applyFill="1" applyBorder="1" applyAlignment="1">
      <alignment vertical="center" wrapText="1"/>
    </xf>
    <xf numFmtId="165" fontId="10" fillId="0" borderId="5" xfId="0" applyNumberFormat="1" applyFont="1" applyFill="1" applyBorder="1" applyAlignment="1">
      <alignment vertical="center" wrapText="1"/>
    </xf>
    <xf numFmtId="0" fontId="13" fillId="0" borderId="5" xfId="1" applyFont="1" applyFill="1" applyBorder="1" applyAlignment="1">
      <alignment vertical="center" textRotation="90"/>
    </xf>
    <xf numFmtId="0" fontId="11" fillId="0" borderId="3" xfId="1" applyFont="1" applyFill="1" applyBorder="1" applyAlignment="1" applyProtection="1">
      <alignment vertical="center" wrapText="1"/>
    </xf>
    <xf numFmtId="0" fontId="10" fillId="0" borderId="3" xfId="0" applyFont="1" applyFill="1" applyBorder="1" applyAlignment="1">
      <alignment vertical="center" wrapText="1"/>
    </xf>
    <xf numFmtId="0" fontId="10" fillId="0" borderId="3" xfId="0" applyFont="1" applyFill="1" applyBorder="1" applyAlignment="1">
      <alignment vertical="center" textRotation="255" wrapText="1"/>
    </xf>
    <xf numFmtId="164" fontId="10" fillId="0" borderId="3" xfId="0" applyNumberFormat="1" applyFont="1" applyFill="1" applyBorder="1" applyAlignment="1">
      <alignment vertical="center" wrapText="1"/>
    </xf>
    <xf numFmtId="165" fontId="10" fillId="0" borderId="3" xfId="0" applyNumberFormat="1" applyFont="1" applyFill="1" applyBorder="1" applyAlignment="1">
      <alignment vertical="center" wrapText="1"/>
    </xf>
    <xf numFmtId="49" fontId="9" fillId="0" borderId="5" xfId="1" applyNumberFormat="1" applyFont="1" applyFill="1" applyBorder="1" applyAlignment="1" applyProtection="1">
      <alignment vertical="center" textRotation="90" wrapText="1"/>
    </xf>
    <xf numFmtId="0" fontId="9" fillId="0" borderId="5" xfId="1" applyFont="1" applyFill="1" applyBorder="1" applyAlignment="1" applyProtection="1">
      <alignment vertical="center" wrapText="1"/>
    </xf>
    <xf numFmtId="49" fontId="10" fillId="0" borderId="5" xfId="0" applyNumberFormat="1" applyFont="1" applyFill="1" applyBorder="1" applyAlignment="1">
      <alignment horizontal="left" vertical="center" wrapText="1"/>
    </xf>
    <xf numFmtId="49" fontId="10" fillId="0" borderId="5" xfId="0" applyNumberFormat="1" applyFont="1" applyFill="1" applyBorder="1" applyAlignment="1">
      <alignment horizontal="left" vertical="center" textRotation="255" wrapText="1"/>
    </xf>
    <xf numFmtId="164" fontId="10" fillId="0" borderId="5" xfId="0" applyNumberFormat="1" applyFont="1" applyFill="1" applyBorder="1" applyAlignment="1">
      <alignment horizontal="left" vertical="center" wrapText="1"/>
    </xf>
    <xf numFmtId="165" fontId="10" fillId="0" borderId="5" xfId="0" applyNumberFormat="1" applyFont="1" applyFill="1" applyBorder="1" applyAlignment="1">
      <alignment horizontal="left" vertical="center" wrapText="1"/>
    </xf>
    <xf numFmtId="6" fontId="10" fillId="0" borderId="2" xfId="0" applyNumberFormat="1" applyFont="1" applyFill="1" applyBorder="1" applyAlignment="1">
      <alignment vertical="center" wrapText="1"/>
    </xf>
    <xf numFmtId="0" fontId="9" fillId="0" borderId="3" xfId="1" applyFont="1" applyFill="1" applyBorder="1" applyAlignment="1" applyProtection="1">
      <alignment vertical="center" wrapText="1"/>
    </xf>
    <xf numFmtId="49" fontId="10" fillId="0" borderId="3" xfId="0" applyNumberFormat="1" applyFont="1" applyFill="1" applyBorder="1" applyAlignment="1">
      <alignment horizontal="left" vertical="center" wrapText="1"/>
    </xf>
    <xf numFmtId="6" fontId="10" fillId="0" borderId="3" xfId="0" applyNumberFormat="1" applyFont="1" applyFill="1" applyBorder="1" applyAlignment="1">
      <alignment vertical="center" wrapText="1"/>
    </xf>
    <xf numFmtId="6" fontId="10" fillId="0" borderId="4" xfId="0" applyNumberFormat="1" applyFont="1" applyFill="1" applyBorder="1" applyAlignment="1">
      <alignment vertical="center" wrapText="1"/>
    </xf>
    <xf numFmtId="0" fontId="8" fillId="0" borderId="3" xfId="0" applyFont="1" applyFill="1" applyBorder="1" applyAlignment="1">
      <alignment vertical="center" wrapText="1"/>
    </xf>
    <xf numFmtId="6" fontId="10" fillId="0" borderId="5" xfId="0" applyNumberFormat="1" applyFont="1" applyFill="1" applyBorder="1" applyAlignment="1">
      <alignment vertical="center" wrapText="1"/>
    </xf>
    <xf numFmtId="9" fontId="10" fillId="0" borderId="2" xfId="0" applyNumberFormat="1" applyFont="1" applyFill="1" applyBorder="1" applyAlignment="1">
      <alignment vertical="center" wrapText="1"/>
    </xf>
    <xf numFmtId="165" fontId="10" fillId="0" borderId="6" xfId="0" applyNumberFormat="1" applyFont="1" applyFill="1" applyBorder="1" applyAlignment="1">
      <alignment vertical="center" wrapText="1"/>
    </xf>
    <xf numFmtId="164" fontId="10" fillId="0" borderId="6" xfId="0" applyNumberFormat="1" applyFont="1" applyFill="1" applyBorder="1" applyAlignment="1">
      <alignment vertical="center" wrapText="1"/>
    </xf>
    <xf numFmtId="0" fontId="10" fillId="0" borderId="6" xfId="0" applyFont="1" applyFill="1" applyBorder="1" applyAlignment="1">
      <alignment vertical="center" wrapText="1"/>
    </xf>
    <xf numFmtId="165" fontId="10" fillId="0" borderId="14" xfId="0" applyNumberFormat="1" applyFont="1" applyFill="1" applyBorder="1" applyAlignment="1">
      <alignment vertical="center" wrapText="1"/>
    </xf>
    <xf numFmtId="164" fontId="10" fillId="0" borderId="14" xfId="0" applyNumberFormat="1" applyFont="1" applyFill="1" applyBorder="1" applyAlignment="1">
      <alignment vertical="center" wrapText="1"/>
    </xf>
    <xf numFmtId="0" fontId="10" fillId="0" borderId="14" xfId="0" applyFont="1" applyFill="1" applyBorder="1" applyAlignment="1">
      <alignment vertical="center" wrapText="1"/>
    </xf>
    <xf numFmtId="0" fontId="11" fillId="0" borderId="14" xfId="1" applyFont="1" applyFill="1" applyBorder="1" applyAlignment="1" applyProtection="1">
      <alignment vertical="center" wrapText="1"/>
    </xf>
    <xf numFmtId="49" fontId="9" fillId="0" borderId="14" xfId="1" applyNumberFormat="1" applyFont="1" applyFill="1" applyBorder="1" applyAlignment="1" applyProtection="1">
      <alignment horizontal="center" vertical="center" textRotation="180" wrapText="1"/>
    </xf>
    <xf numFmtId="49" fontId="9" fillId="0" borderId="2" xfId="1" applyNumberFormat="1" applyFont="1" applyFill="1" applyBorder="1" applyAlignment="1" applyProtection="1">
      <alignment horizontal="center" vertical="center" textRotation="180" wrapText="1"/>
    </xf>
    <xf numFmtId="0" fontId="13" fillId="0" borderId="5" xfId="1" applyFont="1" applyFill="1" applyBorder="1" applyAlignment="1" applyProtection="1">
      <alignment vertical="center" textRotation="180" wrapText="1"/>
    </xf>
    <xf numFmtId="0" fontId="13" fillId="0" borderId="5" xfId="1" applyFont="1" applyFill="1" applyBorder="1" applyAlignment="1">
      <alignment vertical="center" textRotation="180"/>
    </xf>
    <xf numFmtId="49" fontId="9" fillId="0" borderId="3" xfId="1" applyNumberFormat="1" applyFont="1" applyFill="1" applyBorder="1" applyAlignment="1" applyProtection="1">
      <alignment vertical="center" textRotation="180" wrapText="1"/>
    </xf>
    <xf numFmtId="49" fontId="8" fillId="0" borderId="3" xfId="0" applyNumberFormat="1" applyFont="1" applyFill="1" applyBorder="1" applyAlignment="1">
      <alignment vertical="center" textRotation="180" wrapText="1"/>
    </xf>
    <xf numFmtId="49" fontId="9" fillId="0" borderId="2" xfId="1" applyNumberFormat="1" applyFont="1" applyFill="1" applyBorder="1" applyAlignment="1" applyProtection="1">
      <alignment vertical="center" textRotation="180" wrapText="1"/>
    </xf>
    <xf numFmtId="49" fontId="8" fillId="0" borderId="2" xfId="0" applyNumberFormat="1" applyFont="1" applyFill="1" applyBorder="1" applyAlignment="1">
      <alignment vertical="center" textRotation="180" wrapText="1"/>
    </xf>
    <xf numFmtId="49" fontId="9" fillId="0" borderId="4" xfId="1" applyNumberFormat="1" applyFont="1" applyFill="1" applyBorder="1" applyAlignment="1" applyProtection="1">
      <alignment vertical="center" textRotation="180" wrapText="1"/>
    </xf>
    <xf numFmtId="49" fontId="8" fillId="0" borderId="4" xfId="0" applyNumberFormat="1" applyFont="1" applyFill="1" applyBorder="1" applyAlignment="1">
      <alignment vertical="center" textRotation="180" wrapText="1"/>
    </xf>
    <xf numFmtId="49" fontId="9" fillId="0" borderId="5" xfId="1" applyNumberFormat="1" applyFont="1" applyFill="1" applyBorder="1" applyAlignment="1" applyProtection="1">
      <alignment horizontal="center" vertical="center" textRotation="180" wrapText="1"/>
    </xf>
    <xf numFmtId="49" fontId="9" fillId="0" borderId="14" xfId="1" applyNumberFormat="1" applyFont="1" applyFill="1" applyBorder="1" applyAlignment="1" applyProtection="1">
      <alignment vertical="center" textRotation="180" wrapText="1"/>
    </xf>
    <xf numFmtId="0" fontId="13" fillId="0" borderId="14" xfId="1" applyFont="1" applyFill="1" applyBorder="1" applyAlignment="1">
      <alignment vertical="center" textRotation="180"/>
    </xf>
    <xf numFmtId="49" fontId="9" fillId="0" borderId="6" xfId="1" applyNumberFormat="1" applyFont="1" applyFill="1" applyBorder="1" applyAlignment="1" applyProtection="1">
      <alignment horizontal="center" vertical="center" textRotation="180" wrapText="1"/>
    </xf>
    <xf numFmtId="49" fontId="9" fillId="0" borderId="6" xfId="1" applyNumberFormat="1" applyFont="1" applyFill="1" applyBorder="1" applyAlignment="1" applyProtection="1">
      <alignment vertical="center" textRotation="180" wrapText="1"/>
    </xf>
    <xf numFmtId="0" fontId="13" fillId="0" borderId="6" xfId="1" applyFont="1" applyFill="1" applyBorder="1" applyAlignment="1">
      <alignment vertical="center" textRotation="180"/>
    </xf>
    <xf numFmtId="0" fontId="13" fillId="0" borderId="3" xfId="1" applyFont="1" applyFill="1" applyBorder="1" applyAlignment="1">
      <alignment vertical="center" textRotation="180"/>
    </xf>
    <xf numFmtId="0" fontId="13" fillId="0" borderId="2" xfId="1" applyFont="1" applyFill="1" applyBorder="1" applyAlignment="1">
      <alignment vertical="center" textRotation="180"/>
    </xf>
    <xf numFmtId="0" fontId="13" fillId="0" borderId="3" xfId="1" applyFont="1" applyFill="1" applyBorder="1" applyAlignment="1" applyProtection="1">
      <alignment vertical="center" textRotation="180"/>
    </xf>
    <xf numFmtId="49" fontId="9" fillId="0" borderId="4" xfId="1" applyNumberFormat="1" applyFont="1" applyFill="1" applyBorder="1" applyAlignment="1" applyProtection="1">
      <alignment horizontal="center" vertical="center" textRotation="180" wrapText="1"/>
    </xf>
    <xf numFmtId="49" fontId="9" fillId="0" borderId="3" xfId="1" applyNumberFormat="1" applyFont="1" applyFill="1" applyBorder="1" applyAlignment="1" applyProtection="1">
      <alignment horizontal="center" vertical="center" textRotation="180" wrapText="1"/>
    </xf>
    <xf numFmtId="49" fontId="9" fillId="0" borderId="13" xfId="1" applyNumberFormat="1" applyFont="1" applyFill="1" applyBorder="1" applyAlignment="1" applyProtection="1">
      <alignment vertical="center" textRotation="180" wrapText="1"/>
    </xf>
    <xf numFmtId="49" fontId="9" fillId="0" borderId="5" xfId="1" applyNumberFormat="1" applyFont="1" applyFill="1" applyBorder="1" applyAlignment="1" applyProtection="1">
      <alignment vertical="center" textRotation="180" wrapText="1"/>
    </xf>
    <xf numFmtId="0" fontId="13" fillId="0" borderId="2" xfId="1" applyFont="1" applyFill="1" applyBorder="1" applyAlignment="1" applyProtection="1">
      <alignment vertical="center" textRotation="180" wrapText="1"/>
    </xf>
    <xf numFmtId="0" fontId="13" fillId="0" borderId="2" xfId="1" applyFont="1" applyFill="1" applyBorder="1" applyAlignment="1">
      <alignment horizontal="center" vertical="center" textRotation="180"/>
    </xf>
    <xf numFmtId="0" fontId="13" fillId="0" borderId="4" xfId="1" applyFont="1" applyFill="1" applyBorder="1" applyAlignment="1">
      <alignment horizontal="center" vertical="center" textRotation="180"/>
    </xf>
    <xf numFmtId="0" fontId="9" fillId="0" borderId="2" xfId="1" applyFont="1" applyFill="1" applyBorder="1" applyAlignment="1" applyProtection="1">
      <alignment vertical="center" textRotation="180" wrapText="1"/>
    </xf>
    <xf numFmtId="0" fontId="13" fillId="0" borderId="2" xfId="1" applyFont="1" applyFill="1" applyBorder="1" applyAlignment="1" applyProtection="1">
      <alignment horizontal="center" vertical="center" textRotation="180" wrapText="1"/>
    </xf>
    <xf numFmtId="0" fontId="9" fillId="0" borderId="5" xfId="1" applyFont="1" applyFill="1" applyBorder="1" applyAlignment="1" applyProtection="1">
      <alignment vertical="center" textRotation="180" wrapText="1"/>
    </xf>
    <xf numFmtId="0" fontId="14" fillId="0" borderId="5" xfId="0" applyFont="1" applyFill="1" applyBorder="1" applyAlignment="1">
      <alignment vertical="center" textRotation="180"/>
    </xf>
    <xf numFmtId="0" fontId="11" fillId="0" borderId="13" xfId="1" applyFont="1" applyFill="1" applyBorder="1" applyAlignment="1" applyProtection="1">
      <alignment vertical="center" wrapText="1"/>
    </xf>
    <xf numFmtId="0" fontId="10" fillId="0" borderId="13" xfId="0" applyFont="1" applyFill="1" applyBorder="1" applyAlignment="1">
      <alignment vertical="center" wrapText="1"/>
    </xf>
    <xf numFmtId="0" fontId="10" fillId="0" borderId="13" xfId="0" applyFont="1" applyFill="1" applyBorder="1" applyAlignment="1">
      <alignment vertical="center" textRotation="255" wrapText="1"/>
    </xf>
    <xf numFmtId="164" fontId="10" fillId="0" borderId="13" xfId="0" applyNumberFormat="1" applyFont="1" applyFill="1" applyBorder="1" applyAlignment="1">
      <alignment vertical="center" wrapText="1"/>
    </xf>
    <xf numFmtId="165" fontId="10" fillId="0" borderId="13" xfId="0" applyNumberFormat="1" applyFont="1" applyFill="1" applyBorder="1" applyAlignment="1">
      <alignment vertical="center" wrapText="1"/>
    </xf>
    <xf numFmtId="0" fontId="13" fillId="0" borderId="13" xfId="1" applyFont="1" applyFill="1" applyBorder="1" applyAlignment="1">
      <alignment vertical="center" textRotation="180"/>
    </xf>
    <xf numFmtId="0" fontId="13" fillId="0" borderId="5" xfId="1" applyFont="1" applyFill="1" applyBorder="1" applyAlignment="1" applyProtection="1">
      <alignment horizontal="center" textRotation="180"/>
    </xf>
    <xf numFmtId="49" fontId="9" fillId="8" borderId="3" xfId="1" applyNumberFormat="1" applyFont="1" applyFill="1" applyBorder="1" applyAlignment="1" applyProtection="1">
      <alignment vertical="center" textRotation="180" wrapText="1"/>
    </xf>
    <xf numFmtId="49" fontId="9" fillId="8" borderId="2" xfId="1" applyNumberFormat="1" applyFont="1" applyFill="1" applyBorder="1" applyAlignment="1" applyProtection="1">
      <alignment vertical="center" textRotation="180" wrapText="1"/>
    </xf>
    <xf numFmtId="49" fontId="9" fillId="7" borderId="5" xfId="1" applyNumberFormat="1" applyFont="1" applyFill="1" applyBorder="1" applyAlignment="1" applyProtection="1">
      <alignment horizontal="center" vertical="center" textRotation="180" wrapText="1"/>
    </xf>
    <xf numFmtId="49" fontId="9" fillId="5" borderId="5" xfId="1" applyNumberFormat="1" applyFont="1" applyFill="1" applyBorder="1" applyAlignment="1" applyProtection="1">
      <alignment horizontal="center" vertical="center" textRotation="180" wrapText="1"/>
    </xf>
    <xf numFmtId="49" fontId="5" fillId="0" borderId="0" xfId="0" applyNumberFormat="1" applyFont="1" applyFill="1" applyBorder="1" applyAlignment="1">
      <alignment horizontal="center" vertical="center" textRotation="180" wrapText="1"/>
    </xf>
    <xf numFmtId="0" fontId="5" fillId="0" borderId="0" xfId="0" applyFont="1" applyFill="1" applyBorder="1" applyAlignment="1">
      <alignment vertical="center" textRotation="180" wrapText="1"/>
    </xf>
    <xf numFmtId="49" fontId="9" fillId="8" borderId="5" xfId="1" applyNumberFormat="1" applyFont="1" applyFill="1" applyBorder="1" applyAlignment="1" applyProtection="1">
      <alignment vertical="center" textRotation="180" wrapText="1"/>
    </xf>
    <xf numFmtId="49" fontId="9" fillId="8" borderId="4" xfId="1" applyNumberFormat="1" applyFont="1" applyFill="1" applyBorder="1" applyAlignment="1" applyProtection="1">
      <alignment vertical="center" textRotation="180" wrapText="1"/>
    </xf>
    <xf numFmtId="49" fontId="8" fillId="8" borderId="5" xfId="0" applyNumberFormat="1" applyFont="1" applyFill="1" applyBorder="1" applyAlignment="1">
      <alignment vertical="center" textRotation="180" wrapText="1"/>
    </xf>
    <xf numFmtId="0" fontId="13" fillId="8" borderId="5" xfId="1" applyFont="1" applyFill="1" applyBorder="1" applyAlignment="1" applyProtection="1">
      <alignment vertical="center" textRotation="180" wrapText="1"/>
    </xf>
    <xf numFmtId="0" fontId="13" fillId="6" borderId="5" xfId="1" applyFont="1" applyFill="1" applyBorder="1" applyAlignment="1">
      <alignment vertical="center" textRotation="180" wrapText="1"/>
    </xf>
    <xf numFmtId="0" fontId="13" fillId="6" borderId="5" xfId="1" applyFont="1" applyFill="1" applyBorder="1" applyAlignment="1" applyProtection="1">
      <alignment vertical="center" textRotation="180" wrapText="1"/>
    </xf>
    <xf numFmtId="0" fontId="13" fillId="3" borderId="5" xfId="1" applyFont="1" applyFill="1" applyBorder="1" applyAlignment="1">
      <alignment vertical="center" textRotation="180" wrapText="1"/>
    </xf>
    <xf numFmtId="0" fontId="13" fillId="3" borderId="5" xfId="1" applyFont="1" applyFill="1" applyBorder="1" applyAlignment="1">
      <alignment vertical="center" textRotation="180" wrapText="1"/>
    </xf>
    <xf numFmtId="0" fontId="13" fillId="10" borderId="5" xfId="1" applyFont="1" applyFill="1" applyBorder="1" applyAlignment="1">
      <alignment vertical="center" textRotation="180" wrapText="1"/>
    </xf>
    <xf numFmtId="0" fontId="13" fillId="5" borderId="5" xfId="1" applyFont="1" applyFill="1" applyBorder="1" applyAlignment="1" applyProtection="1">
      <alignment horizontal="center" vertical="center" textRotation="180" wrapText="1"/>
    </xf>
    <xf numFmtId="0" fontId="13" fillId="5" borderId="5" xfId="1" applyFont="1" applyFill="1" applyBorder="1" applyAlignment="1">
      <alignment vertical="center" textRotation="180" wrapText="1"/>
    </xf>
    <xf numFmtId="0" fontId="13" fillId="4" borderId="3" xfId="1" applyFont="1" applyFill="1" applyBorder="1" applyAlignment="1" applyProtection="1">
      <alignment vertical="center" textRotation="180" wrapText="1"/>
    </xf>
    <xf numFmtId="0" fontId="13" fillId="4" borderId="5" xfId="1" applyFont="1" applyFill="1" applyBorder="1" applyAlignment="1" applyProtection="1">
      <alignment vertical="center" textRotation="180" wrapText="1"/>
    </xf>
    <xf numFmtId="0" fontId="13" fillId="4" borderId="3" xfId="1" applyFont="1" applyFill="1" applyBorder="1" applyAlignment="1" applyProtection="1">
      <alignment vertical="center" textRotation="180" wrapText="1"/>
    </xf>
    <xf numFmtId="49" fontId="9" fillId="2" borderId="4" xfId="1" applyNumberFormat="1" applyFont="1" applyFill="1" applyBorder="1" applyAlignment="1" applyProtection="1">
      <alignment vertical="center" textRotation="180" wrapText="1"/>
    </xf>
    <xf numFmtId="49" fontId="9" fillId="4" borderId="5" xfId="1" applyNumberFormat="1" applyFont="1" applyFill="1" applyBorder="1" applyAlignment="1" applyProtection="1">
      <alignment vertical="center" textRotation="180" wrapText="1"/>
    </xf>
    <xf numFmtId="0" fontId="10" fillId="6" borderId="4" xfId="0" applyFont="1" applyFill="1" applyBorder="1" applyAlignment="1">
      <alignment vertical="center" wrapText="1"/>
    </xf>
    <xf numFmtId="164" fontId="10" fillId="6" borderId="4" xfId="0" applyNumberFormat="1" applyFont="1" applyFill="1" applyBorder="1" applyAlignment="1">
      <alignment vertical="center" wrapText="1"/>
    </xf>
    <xf numFmtId="6" fontId="10" fillId="6" borderId="4" xfId="0" applyNumberFormat="1" applyFont="1" applyFill="1" applyBorder="1" applyAlignment="1">
      <alignment vertical="center" wrapText="1"/>
    </xf>
    <xf numFmtId="165" fontId="10" fillId="6" borderId="4" xfId="0" applyNumberFormat="1" applyFont="1" applyFill="1" applyBorder="1" applyAlignment="1">
      <alignment vertical="center" wrapText="1"/>
    </xf>
    <xf numFmtId="0" fontId="10" fillId="6" borderId="5" xfId="0" applyFont="1" applyFill="1" applyBorder="1" applyAlignment="1">
      <alignment vertical="center" wrapText="1"/>
    </xf>
    <xf numFmtId="164" fontId="10" fillId="6" borderId="5" xfId="0" applyNumberFormat="1" applyFont="1" applyFill="1" applyBorder="1" applyAlignment="1">
      <alignment vertical="center" wrapText="1"/>
    </xf>
    <xf numFmtId="6" fontId="10" fillId="6" borderId="5" xfId="0" applyNumberFormat="1" applyFont="1" applyFill="1" applyBorder="1" applyAlignment="1">
      <alignment vertical="center" wrapText="1"/>
    </xf>
    <xf numFmtId="165" fontId="10" fillId="6" borderId="5" xfId="0" applyNumberFormat="1" applyFont="1" applyFill="1" applyBorder="1" applyAlignment="1">
      <alignment vertical="center" wrapText="1"/>
    </xf>
    <xf numFmtId="0" fontId="9" fillId="6" borderId="5" xfId="1" applyFont="1" applyFill="1" applyBorder="1" applyAlignment="1" applyProtection="1">
      <alignment vertical="center" textRotation="180" wrapText="1"/>
    </xf>
    <xf numFmtId="49" fontId="8" fillId="0" borderId="4" xfId="0" applyNumberFormat="1" applyFont="1" applyBorder="1" applyAlignment="1">
      <alignment horizontal="center" vertical="center" textRotation="135" wrapText="1"/>
    </xf>
    <xf numFmtId="165" fontId="8" fillId="0" borderId="4" xfId="0" applyNumberFormat="1" applyFont="1" applyBorder="1" applyAlignment="1">
      <alignment horizontal="center" vertical="center" textRotation="135" wrapText="1"/>
    </xf>
    <xf numFmtId="0" fontId="14" fillId="8" borderId="2" xfId="0" applyFont="1" applyFill="1" applyBorder="1" applyAlignment="1">
      <alignment vertical="center" textRotation="180" wrapText="1"/>
    </xf>
    <xf numFmtId="0" fontId="10" fillId="8" borderId="4" xfId="0" applyFont="1" applyFill="1" applyBorder="1" applyAlignment="1">
      <alignment vertical="center" wrapText="1"/>
    </xf>
    <xf numFmtId="164" fontId="10" fillId="8" borderId="4" xfId="0" applyNumberFormat="1" applyFont="1" applyFill="1" applyBorder="1" applyAlignment="1">
      <alignment vertical="center" wrapText="1"/>
    </xf>
    <xf numFmtId="49" fontId="10" fillId="8" borderId="4" xfId="0" applyNumberFormat="1" applyFont="1" applyFill="1" applyBorder="1" applyAlignment="1">
      <alignment horizontal="left" vertical="center" wrapText="1"/>
    </xf>
    <xf numFmtId="6" fontId="10" fillId="8" borderId="4" xfId="0" applyNumberFormat="1" applyFont="1" applyFill="1" applyBorder="1" applyAlignment="1">
      <alignment vertical="center" wrapText="1"/>
    </xf>
    <xf numFmtId="165" fontId="10" fillId="8" borderId="4" xfId="0" applyNumberFormat="1" applyFont="1" applyFill="1" applyBorder="1" applyAlignment="1">
      <alignment vertical="center" wrapText="1"/>
    </xf>
    <xf numFmtId="0" fontId="14" fillId="8" borderId="4" xfId="0" applyFont="1" applyFill="1" applyBorder="1" applyAlignment="1">
      <alignment vertical="center" textRotation="180" wrapText="1"/>
    </xf>
    <xf numFmtId="49" fontId="10" fillId="8" borderId="5" xfId="0" applyNumberFormat="1" applyFont="1" applyFill="1" applyBorder="1" applyAlignment="1">
      <alignment horizontal="left" vertical="center" wrapText="1"/>
    </xf>
    <xf numFmtId="164" fontId="10" fillId="8" borderId="5" xfId="0" applyNumberFormat="1" applyFont="1" applyFill="1" applyBorder="1" applyAlignment="1">
      <alignment horizontal="left" vertical="center" wrapText="1"/>
    </xf>
    <xf numFmtId="165" fontId="10" fillId="8" borderId="5" xfId="0" applyNumberFormat="1" applyFont="1" applyFill="1" applyBorder="1" applyAlignment="1">
      <alignment horizontal="left" vertical="center" wrapText="1"/>
    </xf>
    <xf numFmtId="164" fontId="10" fillId="8" borderId="4" xfId="0" applyNumberFormat="1" applyFont="1" applyFill="1" applyBorder="1" applyAlignment="1">
      <alignment horizontal="left" vertical="center" wrapText="1"/>
    </xf>
    <xf numFmtId="165" fontId="10" fillId="8" borderId="4" xfId="0" applyNumberFormat="1" applyFont="1" applyFill="1" applyBorder="1" applyAlignment="1">
      <alignment horizontal="left" vertical="center" wrapText="1"/>
    </xf>
    <xf numFmtId="6" fontId="10" fillId="3" borderId="5" xfId="0" applyNumberFormat="1" applyFont="1" applyFill="1" applyBorder="1" applyAlignment="1">
      <alignment vertical="center" wrapText="1"/>
    </xf>
    <xf numFmtId="0" fontId="10" fillId="7" borderId="5" xfId="0" applyFont="1" applyFill="1" applyBorder="1" applyAlignment="1">
      <alignment vertical="center" wrapText="1"/>
    </xf>
    <xf numFmtId="164" fontId="10" fillId="7" borderId="5" xfId="0" applyNumberFormat="1" applyFont="1" applyFill="1" applyBorder="1" applyAlignment="1">
      <alignment vertical="center" wrapText="1"/>
    </xf>
    <xf numFmtId="165" fontId="10" fillId="7" borderId="5" xfId="0" applyNumberFormat="1" applyFont="1" applyFill="1" applyBorder="1" applyAlignment="1">
      <alignment vertical="center" wrapText="1"/>
    </xf>
    <xf numFmtId="49" fontId="9" fillId="7" borderId="5" xfId="1" applyNumberFormat="1" applyFont="1" applyFill="1" applyBorder="1" applyAlignment="1" applyProtection="1">
      <alignment vertical="center" textRotation="180" wrapText="1"/>
    </xf>
    <xf numFmtId="0" fontId="13" fillId="7" borderId="5" xfId="1" applyFont="1" applyFill="1" applyBorder="1" applyAlignment="1">
      <alignment vertical="center" textRotation="180" wrapText="1"/>
    </xf>
    <xf numFmtId="0" fontId="10" fillId="7" borderId="4" xfId="0" applyFont="1" applyFill="1" applyBorder="1" applyAlignment="1">
      <alignment vertical="center" wrapText="1"/>
    </xf>
    <xf numFmtId="164" fontId="10" fillId="7" borderId="4" xfId="0" applyNumberFormat="1" applyFont="1" applyFill="1" applyBorder="1" applyAlignment="1">
      <alignment vertical="center" wrapText="1"/>
    </xf>
    <xf numFmtId="165" fontId="10" fillId="7" borderId="4" xfId="0" applyNumberFormat="1" applyFont="1" applyFill="1" applyBorder="1" applyAlignment="1">
      <alignment vertical="center" wrapText="1"/>
    </xf>
    <xf numFmtId="0" fontId="10" fillId="2" borderId="4" xfId="0" applyFont="1" applyFill="1" applyBorder="1" applyAlignment="1">
      <alignment vertical="center" wrapText="1"/>
    </xf>
    <xf numFmtId="165" fontId="10" fillId="2" borderId="4" xfId="0" applyNumberFormat="1" applyFont="1" applyFill="1" applyBorder="1" applyAlignment="1">
      <alignment vertical="center" wrapText="1"/>
    </xf>
    <xf numFmtId="49" fontId="9" fillId="2" borderId="4" xfId="1" applyNumberFormat="1" applyFont="1" applyFill="1" applyBorder="1" applyAlignment="1" applyProtection="1">
      <alignment horizontal="center" vertical="center" textRotation="180" wrapText="1"/>
    </xf>
    <xf numFmtId="164" fontId="10" fillId="2" borderId="4" xfId="0" applyNumberFormat="1" applyFont="1" applyFill="1" applyBorder="1" applyAlignment="1">
      <alignment vertical="center" wrapText="1"/>
    </xf>
    <xf numFmtId="0" fontId="10" fillId="5" borderId="5" xfId="0" applyFont="1" applyFill="1" applyBorder="1" applyAlignment="1">
      <alignment vertical="center" wrapText="1"/>
    </xf>
    <xf numFmtId="164" fontId="10" fillId="5" borderId="5" xfId="0" applyNumberFormat="1" applyFont="1" applyFill="1" applyBorder="1" applyAlignment="1">
      <alignment vertical="center" wrapText="1"/>
    </xf>
    <xf numFmtId="165" fontId="10" fillId="5" borderId="5" xfId="0" applyNumberFormat="1" applyFont="1" applyFill="1" applyBorder="1" applyAlignment="1">
      <alignment vertical="center" wrapText="1"/>
    </xf>
    <xf numFmtId="0" fontId="11" fillId="5" borderId="5" xfId="1" applyFont="1" applyFill="1" applyBorder="1" applyAlignment="1" applyProtection="1">
      <alignment vertical="center" wrapText="1"/>
    </xf>
    <xf numFmtId="0" fontId="10" fillId="2" borderId="15" xfId="0" applyFont="1" applyFill="1" applyBorder="1" applyAlignment="1">
      <alignment vertical="center" wrapText="1"/>
    </xf>
    <xf numFmtId="0" fontId="10" fillId="2" borderId="16" xfId="0" applyFont="1" applyFill="1" applyBorder="1" applyAlignment="1">
      <alignment vertical="center" wrapText="1"/>
    </xf>
    <xf numFmtId="0" fontId="10" fillId="5" borderId="4" xfId="0" applyFont="1" applyFill="1" applyBorder="1" applyAlignment="1">
      <alignment vertical="center" wrapText="1"/>
    </xf>
    <xf numFmtId="165" fontId="10" fillId="5" borderId="4" xfId="0" applyNumberFormat="1" applyFont="1" applyFill="1" applyBorder="1" applyAlignment="1">
      <alignment vertical="center" wrapText="1"/>
    </xf>
    <xf numFmtId="164" fontId="10" fillId="5" borderId="4" xfId="0" applyNumberFormat="1" applyFont="1" applyFill="1" applyBorder="1" applyAlignment="1">
      <alignment vertical="center" wrapText="1"/>
    </xf>
    <xf numFmtId="0" fontId="10" fillId="4" borderId="5" xfId="0" applyFont="1" applyFill="1" applyBorder="1" applyAlignment="1">
      <alignment vertical="center" wrapText="1"/>
    </xf>
    <xf numFmtId="164" fontId="10" fillId="4" borderId="5" xfId="0" applyNumberFormat="1" applyFont="1" applyFill="1" applyBorder="1" applyAlignment="1">
      <alignment vertical="center" wrapText="1"/>
    </xf>
    <xf numFmtId="165" fontId="10" fillId="4" borderId="5" xfId="0" applyNumberFormat="1" applyFont="1" applyFill="1" applyBorder="1" applyAlignment="1">
      <alignment vertical="center" wrapText="1"/>
    </xf>
    <xf numFmtId="0" fontId="10" fillId="2" borderId="5" xfId="0" applyFont="1" applyFill="1" applyBorder="1" applyAlignment="1">
      <alignment vertical="center" wrapText="1"/>
    </xf>
    <xf numFmtId="0" fontId="10" fillId="4" borderId="4" xfId="0" applyFont="1" applyFill="1" applyBorder="1" applyAlignment="1">
      <alignment vertical="center" wrapText="1"/>
    </xf>
    <xf numFmtId="164" fontId="10" fillId="4" borderId="4" xfId="0" applyNumberFormat="1" applyFont="1" applyFill="1" applyBorder="1" applyAlignment="1">
      <alignment vertical="center" wrapText="1"/>
    </xf>
    <xf numFmtId="165" fontId="10" fillId="4" borderId="4" xfId="0" applyNumberFormat="1" applyFont="1" applyFill="1" applyBorder="1" applyAlignment="1">
      <alignment vertical="center" wrapText="1"/>
    </xf>
    <xf numFmtId="0" fontId="13" fillId="3" borderId="4" xfId="1" applyFont="1" applyFill="1" applyBorder="1" applyAlignment="1" applyProtection="1">
      <alignment vertical="center" textRotation="180" wrapText="1"/>
    </xf>
    <xf numFmtId="0" fontId="13" fillId="3" borderId="4" xfId="1" applyFont="1" applyFill="1" applyBorder="1" applyAlignment="1">
      <alignment vertical="center" textRotation="180" wrapText="1"/>
    </xf>
    <xf numFmtId="49" fontId="9" fillId="2" borderId="2" xfId="1" applyNumberFormat="1" applyFont="1" applyFill="1" applyBorder="1" applyAlignment="1" applyProtection="1">
      <alignment vertical="center" textRotation="180" wrapText="1"/>
    </xf>
    <xf numFmtId="0" fontId="13" fillId="2" borderId="2" xfId="1" applyFont="1" applyFill="1" applyBorder="1" applyAlignment="1">
      <alignment vertical="center" textRotation="180" wrapText="1"/>
    </xf>
    <xf numFmtId="0" fontId="13" fillId="2" borderId="4" xfId="1" applyFont="1" applyFill="1" applyBorder="1" applyAlignment="1">
      <alignment vertical="center" textRotation="180" wrapText="1"/>
    </xf>
    <xf numFmtId="49" fontId="8" fillId="0" borderId="4" xfId="0" applyNumberFormat="1" applyFont="1" applyBorder="1" applyAlignment="1">
      <alignment horizontal="center" vertical="top" textRotation="135" wrapText="1"/>
    </xf>
    <xf numFmtId="0" fontId="14" fillId="8" borderId="5" xfId="0" applyFont="1" applyFill="1" applyBorder="1" applyAlignment="1">
      <alignment vertical="center" textRotation="180" wrapText="1"/>
    </xf>
    <xf numFmtId="0" fontId="8" fillId="0" borderId="13" xfId="0" applyFont="1" applyFill="1" applyBorder="1" applyAlignment="1">
      <alignment vertical="center" wrapText="1"/>
    </xf>
    <xf numFmtId="0" fontId="13" fillId="0" borderId="13" xfId="1" applyFont="1" applyFill="1" applyBorder="1" applyAlignment="1" applyProtection="1">
      <alignment horizontal="right" vertical="center" textRotation="180"/>
    </xf>
    <xf numFmtId="0" fontId="13" fillId="0" borderId="13" xfId="1" applyFont="1" applyFill="1" applyBorder="1" applyAlignment="1" applyProtection="1">
      <alignment horizontal="right" vertical="center" textRotation="180" wrapText="1"/>
    </xf>
    <xf numFmtId="0" fontId="13" fillId="0" borderId="13" xfId="1" applyFont="1" applyFill="1" applyBorder="1" applyAlignment="1">
      <alignment horizontal="right" vertical="center" textRotation="180"/>
    </xf>
    <xf numFmtId="0" fontId="13" fillId="0" borderId="6" xfId="1" applyFont="1" applyFill="1" applyBorder="1" applyAlignment="1" applyProtection="1">
      <alignment vertical="center" textRotation="180"/>
    </xf>
    <xf numFmtId="0" fontId="13" fillId="0" borderId="2" xfId="1" applyFont="1" applyFill="1" applyBorder="1" applyAlignment="1">
      <alignment vertical="center" textRotation="90" wrapText="1"/>
    </xf>
    <xf numFmtId="0" fontId="10" fillId="0" borderId="2" xfId="0" applyFont="1" applyFill="1" applyBorder="1" applyAlignment="1">
      <alignment vertical="center" textRotation="255" wrapText="1"/>
    </xf>
    <xf numFmtId="49" fontId="15" fillId="0" borderId="4" xfId="0" applyNumberFormat="1" applyFont="1" applyFill="1" applyBorder="1" applyAlignment="1">
      <alignment horizontal="right" vertical="center" textRotation="135" wrapText="1"/>
    </xf>
    <xf numFmtId="165" fontId="15" fillId="0" borderId="4" xfId="0" applyNumberFormat="1" applyFont="1" applyFill="1" applyBorder="1" applyAlignment="1">
      <alignment vertical="center" textRotation="135" wrapText="1"/>
    </xf>
    <xf numFmtId="0" fontId="15" fillId="0" borderId="5" xfId="0" applyFont="1" applyFill="1" applyBorder="1" applyAlignment="1">
      <alignment vertical="center" wrapText="1"/>
    </xf>
    <xf numFmtId="165" fontId="15" fillId="0" borderId="5" xfId="0" applyNumberFormat="1" applyFont="1" applyFill="1" applyBorder="1" applyAlignment="1">
      <alignment vertical="center" textRotation="135" wrapText="1"/>
    </xf>
    <xf numFmtId="0" fontId="17" fillId="0" borderId="3" xfId="1" applyFont="1" applyFill="1" applyBorder="1" applyAlignment="1" applyProtection="1">
      <alignment vertical="center" wrapText="1"/>
    </xf>
    <xf numFmtId="0" fontId="18" fillId="0" borderId="3" xfId="0" applyFont="1" applyFill="1" applyBorder="1" applyAlignment="1">
      <alignment vertical="center" wrapText="1"/>
    </xf>
    <xf numFmtId="0" fontId="18" fillId="0" borderId="3" xfId="0" applyFont="1" applyFill="1" applyBorder="1" applyAlignment="1">
      <alignment vertical="center" textRotation="255" wrapText="1"/>
    </xf>
    <xf numFmtId="164" fontId="18" fillId="0" borderId="3" xfId="0" applyNumberFormat="1" applyFont="1" applyFill="1" applyBorder="1" applyAlignment="1">
      <alignment vertical="center" wrapText="1"/>
    </xf>
    <xf numFmtId="6" fontId="18" fillId="0" borderId="3" xfId="0" applyNumberFormat="1" applyFont="1" applyFill="1" applyBorder="1" applyAlignment="1">
      <alignment vertical="center" wrapText="1"/>
    </xf>
    <xf numFmtId="165" fontId="18" fillId="0" borderId="3" xfId="0" applyNumberFormat="1" applyFont="1" applyFill="1" applyBorder="1" applyAlignment="1">
      <alignment vertical="center" wrapText="1"/>
    </xf>
    <xf numFmtId="0" fontId="20" fillId="0" borderId="2" xfId="1" applyFont="1" applyFill="1" applyBorder="1" applyAlignment="1" applyProtection="1">
      <alignment vertical="center" wrapText="1"/>
    </xf>
    <xf numFmtId="0" fontId="18" fillId="0" borderId="2" xfId="0" applyFont="1" applyFill="1" applyBorder="1" applyAlignment="1">
      <alignment vertical="center" wrapText="1"/>
    </xf>
    <xf numFmtId="0" fontId="18" fillId="0" borderId="2" xfId="0" applyFont="1" applyFill="1" applyBorder="1" applyAlignment="1">
      <alignment vertical="center" textRotation="255" wrapText="1"/>
    </xf>
    <xf numFmtId="164" fontId="18" fillId="0" borderId="2" xfId="0" applyNumberFormat="1" applyFont="1" applyFill="1" applyBorder="1" applyAlignment="1">
      <alignment vertical="center" wrapText="1"/>
    </xf>
    <xf numFmtId="6" fontId="18" fillId="0" borderId="2" xfId="0" applyNumberFormat="1" applyFont="1" applyFill="1" applyBorder="1" applyAlignment="1">
      <alignment vertical="center" wrapText="1"/>
    </xf>
    <xf numFmtId="165" fontId="18" fillId="0" borderId="2" xfId="0" applyNumberFormat="1" applyFont="1" applyFill="1" applyBorder="1" applyAlignment="1">
      <alignment vertical="center" wrapText="1"/>
    </xf>
    <xf numFmtId="0" fontId="20" fillId="0" borderId="4" xfId="1" applyFont="1" applyFill="1" applyBorder="1" applyAlignment="1" applyProtection="1">
      <alignment vertical="center" wrapText="1"/>
    </xf>
    <xf numFmtId="0" fontId="18" fillId="0" borderId="4" xfId="0" applyFont="1" applyFill="1" applyBorder="1" applyAlignment="1">
      <alignment vertical="center" wrapText="1"/>
    </xf>
    <xf numFmtId="0" fontId="18" fillId="0" borderId="4" xfId="0" applyFont="1" applyFill="1" applyBorder="1" applyAlignment="1">
      <alignment vertical="center" textRotation="255" wrapText="1"/>
    </xf>
    <xf numFmtId="164" fontId="18" fillId="0" borderId="4" xfId="0" applyNumberFormat="1" applyFont="1" applyFill="1" applyBorder="1" applyAlignment="1">
      <alignment vertical="center" wrapText="1"/>
    </xf>
    <xf numFmtId="6" fontId="18" fillId="0" borderId="4" xfId="0" applyNumberFormat="1" applyFont="1" applyFill="1" applyBorder="1" applyAlignment="1">
      <alignment vertical="center" wrapText="1"/>
    </xf>
    <xf numFmtId="165" fontId="18" fillId="0" borderId="4" xfId="0" applyNumberFormat="1" applyFont="1" applyFill="1" applyBorder="1" applyAlignment="1">
      <alignment vertical="center" wrapText="1"/>
    </xf>
    <xf numFmtId="0" fontId="19" fillId="0" borderId="4" xfId="1" applyFont="1" applyFill="1" applyBorder="1" applyAlignment="1" applyProtection="1">
      <alignment vertical="center" textRotation="180"/>
    </xf>
    <xf numFmtId="0" fontId="20" fillId="0" borderId="20" xfId="1" applyFont="1" applyFill="1" applyBorder="1" applyAlignment="1" applyProtection="1">
      <alignment vertical="center" textRotation="180" wrapText="1"/>
    </xf>
    <xf numFmtId="0" fontId="19" fillId="0" borderId="4" xfId="1" applyFont="1" applyFill="1" applyBorder="1" applyAlignment="1">
      <alignment vertical="center" textRotation="180"/>
    </xf>
    <xf numFmtId="49" fontId="18" fillId="0" borderId="3" xfId="0" applyNumberFormat="1" applyFont="1" applyFill="1" applyBorder="1" applyAlignment="1">
      <alignment horizontal="left" vertical="center" wrapText="1"/>
    </xf>
    <xf numFmtId="49" fontId="18" fillId="0" borderId="2" xfId="0" applyNumberFormat="1" applyFont="1" applyFill="1" applyBorder="1" applyAlignment="1">
      <alignment horizontal="left" vertical="center" wrapText="1"/>
    </xf>
    <xf numFmtId="49" fontId="20" fillId="0" borderId="2" xfId="1" applyNumberFormat="1" applyFont="1" applyFill="1" applyBorder="1" applyAlignment="1" applyProtection="1">
      <alignment vertical="center" textRotation="180" wrapText="1"/>
    </xf>
    <xf numFmtId="49" fontId="20" fillId="0" borderId="22" xfId="1" applyNumberFormat="1" applyFont="1" applyFill="1" applyBorder="1" applyAlignment="1" applyProtection="1">
      <alignment vertical="center" textRotation="180" wrapText="1"/>
    </xf>
    <xf numFmtId="49" fontId="15" fillId="0" borderId="2" xfId="0" applyNumberFormat="1" applyFont="1" applyFill="1" applyBorder="1" applyAlignment="1">
      <alignment vertical="center" textRotation="180" wrapText="1"/>
    </xf>
    <xf numFmtId="6" fontId="18" fillId="0" borderId="22" xfId="0" applyNumberFormat="1" applyFont="1" applyFill="1" applyBorder="1" applyAlignment="1">
      <alignment vertical="center" wrapText="1"/>
    </xf>
    <xf numFmtId="165" fontId="21" fillId="0" borderId="2" xfId="0" applyNumberFormat="1" applyFont="1" applyFill="1" applyBorder="1" applyAlignment="1">
      <alignment vertical="center" wrapText="1"/>
    </xf>
    <xf numFmtId="49" fontId="18" fillId="0" borderId="2" xfId="0" applyNumberFormat="1" applyFont="1" applyFill="1" applyBorder="1" applyAlignment="1">
      <alignment horizontal="left" vertical="center" textRotation="255" wrapText="1"/>
    </xf>
    <xf numFmtId="164" fontId="18" fillId="0" borderId="2" xfId="0" applyNumberFormat="1" applyFont="1" applyFill="1" applyBorder="1" applyAlignment="1">
      <alignment horizontal="left" vertical="center" wrapText="1"/>
    </xf>
    <xf numFmtId="165" fontId="18" fillId="0" borderId="2" xfId="0" applyNumberFormat="1" applyFont="1" applyFill="1" applyBorder="1" applyAlignment="1">
      <alignment horizontal="left" vertical="center" wrapText="1"/>
    </xf>
    <xf numFmtId="49" fontId="18" fillId="0" borderId="4" xfId="0" applyNumberFormat="1" applyFont="1" applyFill="1" applyBorder="1" applyAlignment="1">
      <alignment horizontal="left" vertical="center" wrapText="1"/>
    </xf>
    <xf numFmtId="49" fontId="18" fillId="0" borderId="4" xfId="0" applyNumberFormat="1" applyFont="1" applyFill="1" applyBorder="1" applyAlignment="1">
      <alignment horizontal="left" vertical="center" textRotation="255" wrapText="1"/>
    </xf>
    <xf numFmtId="164" fontId="18" fillId="0" borderId="4" xfId="0" applyNumberFormat="1" applyFont="1" applyFill="1" applyBorder="1" applyAlignment="1">
      <alignment horizontal="left" vertical="center" wrapText="1"/>
    </xf>
    <xf numFmtId="165" fontId="18" fillId="0" borderId="4" xfId="0" applyNumberFormat="1" applyFont="1" applyFill="1" applyBorder="1" applyAlignment="1">
      <alignment horizontal="left" vertical="center" wrapText="1"/>
    </xf>
    <xf numFmtId="49" fontId="20" fillId="0" borderId="20" xfId="1" applyNumberFormat="1" applyFont="1" applyFill="1" applyBorder="1" applyAlignment="1" applyProtection="1">
      <alignment vertical="center" textRotation="180" wrapText="1"/>
    </xf>
    <xf numFmtId="49" fontId="15" fillId="0" borderId="4" xfId="0" applyNumberFormat="1" applyFont="1" applyFill="1" applyBorder="1" applyAlignment="1">
      <alignment vertical="center" textRotation="180" wrapText="1"/>
    </xf>
    <xf numFmtId="0" fontId="15" fillId="0" borderId="3" xfId="0" applyFont="1" applyFill="1" applyBorder="1" applyAlignment="1">
      <alignment vertical="center" wrapText="1"/>
    </xf>
    <xf numFmtId="49" fontId="20" fillId="0" borderId="3" xfId="1" applyNumberFormat="1" applyFont="1" applyFill="1" applyBorder="1" applyAlignment="1" applyProtection="1">
      <alignment vertical="center" textRotation="180" wrapText="1"/>
    </xf>
    <xf numFmtId="49" fontId="20" fillId="0" borderId="15" xfId="1" applyNumberFormat="1" applyFont="1" applyFill="1" applyBorder="1" applyAlignment="1" applyProtection="1">
      <alignment vertical="center" textRotation="180" wrapText="1"/>
    </xf>
    <xf numFmtId="0" fontId="19" fillId="0" borderId="3" xfId="1" applyFont="1" applyFill="1" applyBorder="1" applyAlignment="1">
      <alignment vertical="center" textRotation="180"/>
    </xf>
    <xf numFmtId="0" fontId="15" fillId="0" borderId="2" xfId="0" applyFont="1" applyFill="1" applyBorder="1" applyAlignment="1">
      <alignment vertical="center" wrapText="1"/>
    </xf>
    <xf numFmtId="0" fontId="15" fillId="0" borderId="4" xfId="0" applyFont="1" applyFill="1" applyBorder="1" applyAlignment="1">
      <alignment vertical="center" wrapText="1"/>
    </xf>
    <xf numFmtId="0" fontId="17" fillId="0" borderId="2" xfId="1" applyFont="1" applyFill="1" applyBorder="1" applyAlignment="1" applyProtection="1">
      <alignment vertical="center" wrapText="1"/>
    </xf>
    <xf numFmtId="0" fontId="19" fillId="0" borderId="2" xfId="1" applyFont="1" applyFill="1" applyBorder="1" applyAlignment="1">
      <alignment vertical="center" textRotation="180"/>
    </xf>
    <xf numFmtId="0" fontId="17" fillId="0" borderId="4" xfId="1" applyFont="1" applyFill="1" applyBorder="1" applyAlignment="1" applyProtection="1">
      <alignment vertical="center" wrapText="1"/>
    </xf>
    <xf numFmtId="49" fontId="20" fillId="0" borderId="4" xfId="1" applyNumberFormat="1" applyFont="1" applyFill="1" applyBorder="1" applyAlignment="1" applyProtection="1">
      <alignment vertical="center" textRotation="180" wrapText="1"/>
    </xf>
    <xf numFmtId="0" fontId="19" fillId="0" borderId="3" xfId="1" applyFont="1" applyFill="1" applyBorder="1" applyAlignment="1" applyProtection="1">
      <alignment vertical="center" textRotation="180"/>
    </xf>
    <xf numFmtId="0" fontId="19" fillId="0" borderId="2" xfId="1" applyFont="1" applyFill="1" applyBorder="1" applyAlignment="1" applyProtection="1">
      <alignment vertical="center" textRotation="180"/>
    </xf>
    <xf numFmtId="165" fontId="5"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textRotation="90" wrapText="1"/>
    </xf>
    <xf numFmtId="49" fontId="10" fillId="0" borderId="4" xfId="0" applyNumberFormat="1" applyFont="1" applyFill="1" applyBorder="1" applyAlignment="1">
      <alignment horizontal="left" vertical="center" textRotation="255" wrapText="1"/>
    </xf>
    <xf numFmtId="0" fontId="22" fillId="0" borderId="5" xfId="1" applyFont="1" applyBorder="1" applyAlignment="1">
      <alignment vertical="center" wrapText="1"/>
    </xf>
    <xf numFmtId="0" fontId="10" fillId="6" borderId="5" xfId="0" applyFont="1" applyFill="1" applyBorder="1" applyAlignment="1">
      <alignment vertical="center" textRotation="255" wrapText="1"/>
    </xf>
    <xf numFmtId="0" fontId="10" fillId="6" borderId="3" xfId="0" applyFont="1" applyFill="1" applyBorder="1" applyAlignment="1">
      <alignment vertical="center" textRotation="255" wrapText="1"/>
    </xf>
    <xf numFmtId="0" fontId="10" fillId="6" borderId="4" xfId="0" applyFont="1" applyFill="1" applyBorder="1" applyAlignment="1">
      <alignment vertical="center" textRotation="255" wrapText="1"/>
    </xf>
    <xf numFmtId="0" fontId="10" fillId="6" borderId="2" xfId="0" applyFont="1" applyFill="1" applyBorder="1" applyAlignment="1">
      <alignment vertical="center" textRotation="255" wrapText="1"/>
    </xf>
    <xf numFmtId="49" fontId="10" fillId="8" borderId="5" xfId="0" applyNumberFormat="1" applyFont="1" applyFill="1" applyBorder="1" applyAlignment="1">
      <alignment horizontal="left" vertical="center" textRotation="255" wrapText="1"/>
    </xf>
    <xf numFmtId="0" fontId="10" fillId="8" borderId="3" xfId="0" applyFont="1" applyFill="1" applyBorder="1" applyAlignment="1">
      <alignment vertical="center" textRotation="255" wrapText="1"/>
    </xf>
    <xf numFmtId="0" fontId="10" fillId="8" borderId="2" xfId="0" applyFont="1" applyFill="1" applyBorder="1" applyAlignment="1">
      <alignment vertical="center" textRotation="255" wrapText="1"/>
    </xf>
    <xf numFmtId="0" fontId="10" fillId="8" borderId="4" xfId="0" applyFont="1" applyFill="1" applyBorder="1" applyAlignment="1">
      <alignment vertical="center" textRotation="255" wrapText="1"/>
    </xf>
    <xf numFmtId="49" fontId="10" fillId="8" borderId="2" xfId="0" applyNumberFormat="1" applyFont="1" applyFill="1" applyBorder="1" applyAlignment="1">
      <alignment horizontal="left" vertical="center" textRotation="255" wrapText="1"/>
    </xf>
    <xf numFmtId="49" fontId="10" fillId="8" borderId="4" xfId="0" applyNumberFormat="1" applyFont="1" applyFill="1" applyBorder="1" applyAlignment="1">
      <alignment horizontal="left" vertical="center" textRotation="255" wrapText="1"/>
    </xf>
    <xf numFmtId="0" fontId="10" fillId="3" borderId="5" xfId="0" applyFont="1" applyFill="1" applyBorder="1" applyAlignment="1">
      <alignment vertical="center" textRotation="255" wrapText="1"/>
    </xf>
    <xf numFmtId="0" fontId="10" fillId="3" borderId="3" xfId="0" applyFont="1" applyFill="1" applyBorder="1" applyAlignment="1">
      <alignment vertical="center" textRotation="255" wrapText="1"/>
    </xf>
    <xf numFmtId="0" fontId="10" fillId="3" borderId="2" xfId="0" applyFont="1" applyFill="1" applyBorder="1" applyAlignment="1">
      <alignment vertical="center" textRotation="255" wrapText="1"/>
    </xf>
    <xf numFmtId="0" fontId="10" fillId="3" borderId="4" xfId="0" applyFont="1" applyFill="1" applyBorder="1" applyAlignment="1">
      <alignment vertical="center" textRotation="255" wrapText="1"/>
    </xf>
    <xf numFmtId="0" fontId="10" fillId="7" borderId="5" xfId="0" applyFont="1" applyFill="1" applyBorder="1" applyAlignment="1">
      <alignment vertical="center" textRotation="255" wrapText="1"/>
    </xf>
    <xf numFmtId="0" fontId="10" fillId="7" borderId="3" xfId="0" applyFont="1" applyFill="1" applyBorder="1" applyAlignment="1">
      <alignment vertical="center" textRotation="255" wrapText="1"/>
    </xf>
    <xf numFmtId="0" fontId="10" fillId="7" borderId="2" xfId="0" applyFont="1" applyFill="1" applyBorder="1" applyAlignment="1">
      <alignment vertical="center" textRotation="255" wrapText="1"/>
    </xf>
    <xf numFmtId="0" fontId="10" fillId="7" borderId="4" xfId="0" applyFont="1" applyFill="1" applyBorder="1" applyAlignment="1">
      <alignment vertical="center" textRotation="255" wrapText="1"/>
    </xf>
    <xf numFmtId="0" fontId="10" fillId="2" borderId="3" xfId="0" applyFont="1" applyFill="1" applyBorder="1" applyAlignment="1">
      <alignment vertical="center" textRotation="255" wrapText="1"/>
    </xf>
    <xf numFmtId="0" fontId="10" fillId="2" borderId="4" xfId="0" applyFont="1" applyFill="1" applyBorder="1" applyAlignment="1">
      <alignment vertical="center" textRotation="255" wrapText="1"/>
    </xf>
    <xf numFmtId="0" fontId="10" fillId="2" borderId="2" xfId="0" applyFont="1" applyFill="1" applyBorder="1" applyAlignment="1">
      <alignment vertical="center" textRotation="255" wrapText="1"/>
    </xf>
    <xf numFmtId="0" fontId="10" fillId="5" borderId="5" xfId="0" applyFont="1" applyFill="1" applyBorder="1" applyAlignment="1">
      <alignment vertical="center" textRotation="255" wrapText="1"/>
    </xf>
    <xf numFmtId="0" fontId="10" fillId="5" borderId="3" xfId="0" applyFont="1" applyFill="1" applyBorder="1" applyAlignment="1">
      <alignment vertical="center" textRotation="255" wrapText="1"/>
    </xf>
    <xf numFmtId="0" fontId="10" fillId="5" borderId="4" xfId="0" applyFont="1" applyFill="1" applyBorder="1" applyAlignment="1">
      <alignment vertical="center" textRotation="255" wrapText="1"/>
    </xf>
    <xf numFmtId="0" fontId="10" fillId="5" borderId="2" xfId="0" applyFont="1" applyFill="1" applyBorder="1" applyAlignment="1">
      <alignment vertical="center" textRotation="255" wrapText="1"/>
    </xf>
    <xf numFmtId="0" fontId="10" fillId="4" borderId="5" xfId="0" applyFont="1" applyFill="1" applyBorder="1" applyAlignment="1">
      <alignment vertical="center" textRotation="255" wrapText="1"/>
    </xf>
    <xf numFmtId="0" fontId="10" fillId="4" borderId="3" xfId="0" applyFont="1" applyFill="1" applyBorder="1" applyAlignment="1">
      <alignment vertical="center" textRotation="255" wrapText="1"/>
    </xf>
    <xf numFmtId="0" fontId="10" fillId="4" borderId="2" xfId="0" applyFont="1" applyFill="1" applyBorder="1" applyAlignment="1">
      <alignment vertical="center" textRotation="255" wrapText="1"/>
    </xf>
    <xf numFmtId="0" fontId="10" fillId="4" borderId="4" xfId="0" applyFont="1" applyFill="1" applyBorder="1" applyAlignment="1">
      <alignment vertical="center" textRotation="255" wrapText="1"/>
    </xf>
    <xf numFmtId="49" fontId="5" fillId="0" borderId="1" xfId="0" applyNumberFormat="1" applyFont="1" applyBorder="1" applyAlignment="1">
      <alignment horizontal="center" vertical="center" textRotation="255" wrapText="1"/>
    </xf>
    <xf numFmtId="0" fontId="18" fillId="0" borderId="0" xfId="0" applyFont="1" applyAlignment="1">
      <alignment horizontal="left" vertical="center" wrapText="1" indent="2"/>
    </xf>
    <xf numFmtId="0" fontId="18" fillId="0" borderId="0" xfId="0" applyFont="1" applyAlignment="1">
      <alignment horizontal="left" vertical="center" wrapText="1" indent="3"/>
    </xf>
    <xf numFmtId="0" fontId="24" fillId="0" borderId="0" xfId="0" applyFont="1" applyAlignment="1">
      <alignment horizontal="left" vertical="center" wrapText="1"/>
    </xf>
    <xf numFmtId="0" fontId="8" fillId="0" borderId="24" xfId="0" applyFont="1" applyBorder="1" applyAlignment="1">
      <alignment horizontal="left" vertical="center" wrapText="1"/>
    </xf>
    <xf numFmtId="0" fontId="24" fillId="0" borderId="0" xfId="0" applyFont="1"/>
    <xf numFmtId="0" fontId="25" fillId="0" borderId="0" xfId="1" applyFont="1"/>
    <xf numFmtId="43" fontId="18" fillId="0" borderId="21" xfId="2" applyFont="1" applyBorder="1" applyAlignment="1">
      <alignment vertical="center" wrapText="1"/>
    </xf>
    <xf numFmtId="43" fontId="18" fillId="0" borderId="0" xfId="2" applyFont="1" applyBorder="1" applyAlignment="1">
      <alignment vertical="center" wrapText="1"/>
    </xf>
    <xf numFmtId="43" fontId="18" fillId="0" borderId="20" xfId="2" applyFont="1" applyBorder="1" applyAlignment="1">
      <alignment vertical="center" wrapText="1"/>
    </xf>
    <xf numFmtId="43" fontId="18" fillId="0" borderId="15" xfId="2" applyFont="1" applyBorder="1" applyAlignment="1">
      <alignment vertical="center" wrapText="1"/>
    </xf>
    <xf numFmtId="43" fontId="18" fillId="0" borderId="4" xfId="2" applyFont="1" applyBorder="1" applyAlignment="1">
      <alignment vertical="center" wrapText="1"/>
    </xf>
    <xf numFmtId="43" fontId="18" fillId="0" borderId="5" xfId="2" applyFont="1" applyBorder="1" applyAlignment="1">
      <alignment vertical="center" wrapText="1"/>
    </xf>
    <xf numFmtId="43" fontId="18" fillId="0" borderId="3" xfId="2" applyFont="1" applyBorder="1" applyAlignment="1">
      <alignment vertical="center" wrapText="1"/>
    </xf>
    <xf numFmtId="0" fontId="1" fillId="0" borderId="5" xfId="1" applyBorder="1"/>
    <xf numFmtId="0" fontId="13" fillId="0" borderId="5" xfId="1" applyFont="1" applyBorder="1" applyAlignment="1">
      <alignment vertical="center" textRotation="180" wrapText="1"/>
    </xf>
    <xf numFmtId="0" fontId="13" fillId="0" borderId="5" xfId="1" applyFont="1" applyFill="1" applyBorder="1" applyAlignment="1">
      <alignment vertical="center" textRotation="180" wrapText="1"/>
    </xf>
    <xf numFmtId="0" fontId="13" fillId="0" borderId="2" xfId="1" applyFont="1" applyFill="1" applyBorder="1" applyAlignment="1" applyProtection="1">
      <alignment vertical="center" wrapText="1"/>
    </xf>
    <xf numFmtId="0" fontId="13" fillId="0" borderId="2" xfId="1" applyFont="1" applyFill="1" applyBorder="1" applyAlignment="1" applyProtection="1">
      <alignment horizontal="center" vertical="center" textRotation="180"/>
    </xf>
    <xf numFmtId="0" fontId="13" fillId="0" borderId="2" xfId="1" applyFont="1" applyFill="1" applyBorder="1" applyAlignment="1">
      <alignment vertical="center" textRotation="180" wrapText="1"/>
    </xf>
    <xf numFmtId="0" fontId="13" fillId="0" borderId="2" xfId="1" applyFont="1" applyBorder="1" applyAlignment="1" applyProtection="1">
      <alignment horizontal="left" vertical="center" wrapText="1"/>
    </xf>
    <xf numFmtId="0" fontId="13" fillId="0" borderId="4" xfId="1" applyFont="1" applyBorder="1" applyAlignment="1" applyProtection="1">
      <alignment horizontal="left" vertical="center" wrapText="1"/>
    </xf>
    <xf numFmtId="0" fontId="13" fillId="0" borderId="3" xfId="1" applyFont="1" applyFill="1" applyBorder="1" applyAlignment="1" applyProtection="1">
      <alignment horizontal="left" vertical="center" wrapText="1"/>
    </xf>
    <xf numFmtId="0" fontId="13" fillId="0" borderId="4" xfId="1" applyFont="1" applyFill="1" applyBorder="1" applyAlignment="1" applyProtection="1">
      <alignment horizontal="left" vertical="center" wrapText="1"/>
    </xf>
    <xf numFmtId="0" fontId="13" fillId="0" borderId="2" xfId="1" applyFont="1" applyFill="1" applyBorder="1" applyAlignment="1" applyProtection="1">
      <alignment horizontal="left" vertical="center" wrapText="1"/>
    </xf>
    <xf numFmtId="0" fontId="13" fillId="0" borderId="2" xfId="1" applyFont="1" applyBorder="1" applyAlignment="1" applyProtection="1">
      <alignment horizontal="center" vertical="center" textRotation="180" wrapText="1"/>
    </xf>
    <xf numFmtId="49" fontId="10" fillId="0" borderId="2" xfId="0" applyNumberFormat="1" applyFont="1" applyFill="1" applyBorder="1" applyAlignment="1">
      <alignment horizontal="left" vertical="center" textRotation="255" wrapText="1"/>
    </xf>
    <xf numFmtId="165" fontId="10" fillId="0" borderId="2" xfId="0" applyNumberFormat="1" applyFont="1" applyFill="1" applyBorder="1" applyAlignment="1">
      <alignment horizontal="left" vertical="center" wrapText="1"/>
    </xf>
    <xf numFmtId="49" fontId="5" fillId="11" borderId="0" xfId="0" applyNumberFormat="1" applyFont="1" applyFill="1" applyBorder="1" applyAlignment="1">
      <alignment horizontal="center" vertical="center" wrapText="1"/>
    </xf>
    <xf numFmtId="0" fontId="11" fillId="11" borderId="5" xfId="1" applyFont="1" applyFill="1" applyBorder="1" applyAlignment="1" applyProtection="1">
      <alignment vertical="center" wrapText="1"/>
    </xf>
    <xf numFmtId="0" fontId="10" fillId="11" borderId="5" xfId="0" applyFont="1" applyFill="1" applyBorder="1" applyAlignment="1">
      <alignment vertical="center" wrapText="1"/>
    </xf>
    <xf numFmtId="0" fontId="10" fillId="11" borderId="5" xfId="0" applyFont="1" applyFill="1" applyBorder="1" applyAlignment="1">
      <alignment vertical="center" textRotation="255" wrapText="1"/>
    </xf>
    <xf numFmtId="164" fontId="10" fillId="11" borderId="5" xfId="0" applyNumberFormat="1" applyFont="1" applyFill="1" applyBorder="1" applyAlignment="1">
      <alignment vertical="center" wrapText="1"/>
    </xf>
    <xf numFmtId="165" fontId="10" fillId="11" borderId="5" xfId="0" applyNumberFormat="1" applyFont="1" applyFill="1" applyBorder="1" applyAlignment="1">
      <alignment vertical="center" wrapText="1"/>
    </xf>
    <xf numFmtId="49" fontId="9" fillId="11" borderId="5" xfId="1" applyNumberFormat="1" applyFont="1" applyFill="1" applyBorder="1" applyAlignment="1" applyProtection="1">
      <alignment vertical="center" textRotation="180" wrapText="1"/>
    </xf>
    <xf numFmtId="0" fontId="13" fillId="11" borderId="5" xfId="1" applyFont="1" applyFill="1" applyBorder="1" applyAlignment="1">
      <alignment vertical="center" textRotation="180" wrapText="1"/>
    </xf>
    <xf numFmtId="0" fontId="11" fillId="11" borderId="3" xfId="1" applyFont="1" applyFill="1" applyBorder="1" applyAlignment="1" applyProtection="1">
      <alignment vertical="center" wrapText="1"/>
    </xf>
    <xf numFmtId="0" fontId="10" fillId="11" borderId="3" xfId="0" applyFont="1" applyFill="1" applyBorder="1" applyAlignment="1">
      <alignment vertical="center" wrapText="1"/>
    </xf>
    <xf numFmtId="0" fontId="10" fillId="11" borderId="3" xfId="0" applyFont="1" applyFill="1" applyBorder="1" applyAlignment="1">
      <alignment vertical="center" textRotation="255" wrapText="1"/>
    </xf>
    <xf numFmtId="164" fontId="10" fillId="11" borderId="3" xfId="0" applyNumberFormat="1" applyFont="1" applyFill="1" applyBorder="1" applyAlignment="1">
      <alignment vertical="center" wrapText="1"/>
    </xf>
    <xf numFmtId="165" fontId="10" fillId="11" borderId="3" xfId="0" applyNumberFormat="1" applyFont="1" applyFill="1" applyBorder="1" applyAlignment="1">
      <alignment vertical="center" wrapText="1"/>
    </xf>
    <xf numFmtId="0" fontId="11" fillId="11" borderId="2" xfId="1" applyFont="1" applyFill="1" applyBorder="1" applyAlignment="1" applyProtection="1">
      <alignment vertical="center" wrapText="1"/>
    </xf>
    <xf numFmtId="0" fontId="10" fillId="11" borderId="2" xfId="0" applyFont="1" applyFill="1" applyBorder="1" applyAlignment="1">
      <alignment vertical="center" wrapText="1"/>
    </xf>
    <xf numFmtId="0" fontId="10" fillId="11" borderId="2" xfId="0" applyFont="1" applyFill="1" applyBorder="1" applyAlignment="1">
      <alignment vertical="center" textRotation="255" wrapText="1"/>
    </xf>
    <xf numFmtId="164" fontId="10" fillId="11" borderId="2" xfId="0" applyNumberFormat="1" applyFont="1" applyFill="1" applyBorder="1" applyAlignment="1">
      <alignment vertical="center" wrapText="1"/>
    </xf>
    <xf numFmtId="165" fontId="10" fillId="11" borderId="2" xfId="0" applyNumberFormat="1" applyFont="1" applyFill="1" applyBorder="1" applyAlignment="1">
      <alignment vertical="center" wrapText="1"/>
    </xf>
    <xf numFmtId="0" fontId="5" fillId="11" borderId="0" xfId="0" applyFont="1" applyFill="1" applyBorder="1" applyAlignment="1">
      <alignment vertical="center" wrapText="1"/>
    </xf>
    <xf numFmtId="0" fontId="11" fillId="11" borderId="4" xfId="1" applyFont="1" applyFill="1" applyBorder="1" applyAlignment="1" applyProtection="1">
      <alignment vertical="center" wrapText="1"/>
    </xf>
    <xf numFmtId="0" fontId="10" fillId="11" borderId="4" xfId="0" applyFont="1" applyFill="1" applyBorder="1" applyAlignment="1">
      <alignment vertical="center" wrapText="1"/>
    </xf>
    <xf numFmtId="0" fontId="10" fillId="11" borderId="4" xfId="0" applyFont="1" applyFill="1" applyBorder="1" applyAlignment="1">
      <alignment vertical="center" textRotation="255" wrapText="1"/>
    </xf>
    <xf numFmtId="164" fontId="10" fillId="11" borderId="4" xfId="0" applyNumberFormat="1" applyFont="1" applyFill="1" applyBorder="1" applyAlignment="1">
      <alignment vertical="center" wrapText="1"/>
    </xf>
    <xf numFmtId="165" fontId="10" fillId="11" borderId="4" xfId="0" applyNumberFormat="1" applyFont="1" applyFill="1" applyBorder="1" applyAlignment="1">
      <alignment vertical="center" wrapText="1"/>
    </xf>
    <xf numFmtId="49" fontId="9" fillId="11" borderId="5" xfId="1" applyNumberFormat="1" applyFont="1" applyFill="1" applyBorder="1" applyAlignment="1" applyProtection="1">
      <alignment horizontal="center" vertical="center" textRotation="180" wrapText="1"/>
    </xf>
    <xf numFmtId="0" fontId="13" fillId="11" borderId="5" xfId="1" applyFont="1" applyFill="1" applyBorder="1" applyAlignment="1" applyProtection="1">
      <alignment horizontal="center" vertical="center" textRotation="180" wrapText="1"/>
    </xf>
    <xf numFmtId="49" fontId="3" fillId="11" borderId="0" xfId="0" applyNumberFormat="1" applyFont="1" applyFill="1" applyBorder="1" applyAlignment="1">
      <alignment horizontal="center" vertical="center" wrapText="1"/>
    </xf>
    <xf numFmtId="0" fontId="13" fillId="11" borderId="5" xfId="1" applyFont="1" applyFill="1" applyBorder="1" applyAlignment="1" applyProtection="1">
      <alignment vertical="center" textRotation="180" wrapText="1"/>
    </xf>
    <xf numFmtId="49" fontId="9" fillId="11" borderId="3" xfId="1" applyNumberFormat="1" applyFont="1" applyFill="1" applyBorder="1" applyAlignment="1" applyProtection="1">
      <alignment vertical="center" textRotation="180" wrapText="1"/>
    </xf>
    <xf numFmtId="0" fontId="13" fillId="11" borderId="3" xfId="1" applyFont="1" applyFill="1" applyBorder="1" applyAlignment="1" applyProtection="1">
      <alignment vertical="center" textRotation="180" wrapText="1"/>
    </xf>
    <xf numFmtId="49" fontId="5" fillId="11" borderId="0" xfId="0" applyNumberFormat="1" applyFont="1" applyFill="1" applyBorder="1" applyAlignment="1">
      <alignment horizontal="center" vertical="center" textRotation="180" wrapText="1"/>
    </xf>
    <xf numFmtId="0" fontId="5" fillId="11" borderId="0" xfId="0" applyFont="1" applyFill="1" applyBorder="1" applyAlignment="1">
      <alignment vertical="center" textRotation="180" wrapText="1"/>
    </xf>
    <xf numFmtId="0" fontId="19" fillId="0" borderId="2" xfId="1" applyFont="1" applyFill="1" applyBorder="1" applyAlignment="1" applyProtection="1">
      <alignment horizontal="center" vertical="center" textRotation="180"/>
    </xf>
    <xf numFmtId="0" fontId="10" fillId="0" borderId="0" xfId="0" applyFont="1" applyAlignment="1">
      <alignment horizontal="left" vertical="center" wrapText="1"/>
    </xf>
    <xf numFmtId="0" fontId="15" fillId="0" borderId="24" xfId="0" applyFont="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49" fontId="8" fillId="8" borderId="3" xfId="0" applyNumberFormat="1" applyFont="1" applyFill="1" applyBorder="1" applyAlignment="1">
      <alignment horizontal="center" vertical="center" textRotation="180" wrapText="1"/>
    </xf>
    <xf numFmtId="49" fontId="8" fillId="8" borderId="2" xfId="0" applyNumberFormat="1" applyFont="1" applyFill="1" applyBorder="1" applyAlignment="1">
      <alignment horizontal="center" vertical="center" textRotation="180" wrapText="1"/>
    </xf>
    <xf numFmtId="49" fontId="9" fillId="2" borderId="5" xfId="1" applyNumberFormat="1" applyFont="1" applyFill="1" applyBorder="1" applyAlignment="1" applyProtection="1">
      <alignment horizontal="center" vertical="center" textRotation="180" wrapText="1"/>
    </xf>
    <xf numFmtId="49" fontId="9" fillId="2" borderId="3" xfId="1" applyNumberFormat="1" applyFont="1" applyFill="1" applyBorder="1" applyAlignment="1" applyProtection="1">
      <alignment horizontal="center" vertical="center" textRotation="180" wrapText="1"/>
    </xf>
    <xf numFmtId="0" fontId="13" fillId="2" borderId="5" xfId="1" applyFont="1" applyFill="1" applyBorder="1" applyAlignment="1">
      <alignment horizontal="center" vertical="center" textRotation="180" wrapText="1"/>
    </xf>
    <xf numFmtId="0" fontId="13" fillId="2" borderId="3" xfId="1" applyFont="1" applyFill="1" applyBorder="1" applyAlignment="1">
      <alignment horizontal="center" vertical="center" textRotation="180" wrapText="1"/>
    </xf>
    <xf numFmtId="0" fontId="13" fillId="2" borderId="5" xfId="1" applyFont="1" applyFill="1" applyBorder="1" applyAlignment="1">
      <alignment vertical="center" textRotation="180" wrapText="1"/>
    </xf>
    <xf numFmtId="0" fontId="13" fillId="3" borderId="5" xfId="1" applyFont="1" applyFill="1" applyBorder="1" applyAlignment="1">
      <alignment vertical="center" textRotation="180" wrapText="1"/>
    </xf>
    <xf numFmtId="49" fontId="9" fillId="8" borderId="2" xfId="1" applyNumberFormat="1" applyFont="1" applyFill="1" applyBorder="1" applyAlignment="1" applyProtection="1">
      <alignment horizontal="center" vertical="center" textRotation="180" wrapText="1"/>
    </xf>
    <xf numFmtId="49" fontId="9" fillId="8" borderId="3" xfId="1" applyNumberFormat="1" applyFont="1" applyFill="1" applyBorder="1" applyAlignment="1" applyProtection="1">
      <alignment horizontal="center" vertical="center" textRotation="180" wrapText="1"/>
    </xf>
    <xf numFmtId="0" fontId="13" fillId="6" borderId="3" xfId="1" applyFont="1" applyFill="1" applyBorder="1" applyAlignment="1">
      <alignment vertical="center" textRotation="180" wrapText="1"/>
    </xf>
    <xf numFmtId="0" fontId="13" fillId="6" borderId="4" xfId="1" applyFont="1" applyFill="1" applyBorder="1" applyAlignment="1">
      <alignment vertical="center" textRotation="180" wrapText="1"/>
    </xf>
    <xf numFmtId="0" fontId="13" fillId="6" borderId="3" xfId="1" applyFont="1" applyFill="1" applyBorder="1" applyAlignment="1" applyProtection="1">
      <alignment vertical="center" textRotation="180" wrapText="1"/>
    </xf>
    <xf numFmtId="0" fontId="13" fillId="6" borderId="2" xfId="1" applyFont="1" applyFill="1" applyBorder="1" applyAlignment="1" applyProtection="1">
      <alignment vertical="center" textRotation="180" wrapText="1"/>
    </xf>
    <xf numFmtId="0" fontId="13" fillId="6" borderId="4" xfId="1" applyFont="1" applyFill="1" applyBorder="1" applyAlignment="1" applyProtection="1">
      <alignment vertical="center" textRotation="180" wrapText="1"/>
    </xf>
    <xf numFmtId="0" fontId="9" fillId="6" borderId="3" xfId="1" applyFont="1" applyFill="1" applyBorder="1" applyAlignment="1" applyProtection="1">
      <alignment horizontal="center" vertical="center" textRotation="180" wrapText="1"/>
    </xf>
    <xf numFmtId="0" fontId="9" fillId="6" borderId="2" xfId="1" applyFont="1" applyFill="1" applyBorder="1" applyAlignment="1" applyProtection="1">
      <alignment horizontal="center" vertical="center" textRotation="180" wrapText="1"/>
    </xf>
    <xf numFmtId="0" fontId="9" fillId="6" borderId="4" xfId="1" applyFont="1" applyFill="1" applyBorder="1" applyAlignment="1" applyProtection="1">
      <alignment horizontal="center" vertical="center" textRotation="180" wrapText="1"/>
    </xf>
    <xf numFmtId="0" fontId="13" fillId="6" borderId="2" xfId="1" applyFont="1" applyFill="1" applyBorder="1" applyAlignment="1">
      <alignment vertical="center" textRotation="180" wrapText="1"/>
    </xf>
    <xf numFmtId="0" fontId="13" fillId="6" borderId="3" xfId="1" applyFont="1" applyFill="1" applyBorder="1" applyAlignment="1" applyProtection="1">
      <alignment horizontal="center" vertical="center" textRotation="180" wrapText="1"/>
    </xf>
    <xf numFmtId="0" fontId="13" fillId="6" borderId="4" xfId="1" applyFont="1" applyFill="1" applyBorder="1" applyAlignment="1" applyProtection="1">
      <alignment horizontal="center" vertical="center" textRotation="180" wrapText="1"/>
    </xf>
    <xf numFmtId="0" fontId="13" fillId="5" borderId="5" xfId="1" applyFont="1" applyFill="1" applyBorder="1" applyAlignment="1">
      <alignment vertical="center" textRotation="180" wrapText="1"/>
    </xf>
    <xf numFmtId="49" fontId="9" fillId="5" borderId="5" xfId="1" applyNumberFormat="1" applyFont="1" applyFill="1" applyBorder="1" applyAlignment="1" applyProtection="1">
      <alignment horizontal="center" vertical="center" textRotation="180" wrapText="1"/>
    </xf>
    <xf numFmtId="0" fontId="14" fillId="8" borderId="5" xfId="0" applyFont="1" applyFill="1" applyBorder="1" applyAlignment="1">
      <alignment horizontal="center" vertical="center" textRotation="180" wrapText="1"/>
    </xf>
    <xf numFmtId="0" fontId="14" fillId="8" borderId="3" xfId="0" applyFont="1" applyFill="1" applyBorder="1" applyAlignment="1">
      <alignment horizontal="center" vertical="center" textRotation="180" wrapText="1"/>
    </xf>
    <xf numFmtId="0" fontId="13" fillId="5" borderId="5" xfId="1" applyFont="1" applyFill="1" applyBorder="1" applyAlignment="1" applyProtection="1">
      <alignment horizontal="center" vertical="center" textRotation="180" wrapText="1"/>
    </xf>
    <xf numFmtId="49" fontId="9" fillId="3" borderId="2" xfId="1" applyNumberFormat="1" applyFont="1" applyFill="1" applyBorder="1" applyAlignment="1" applyProtection="1">
      <alignment horizontal="center" vertical="center" textRotation="180" wrapText="1"/>
    </xf>
    <xf numFmtId="0" fontId="13" fillId="3" borderId="2" xfId="1" applyFont="1" applyFill="1" applyBorder="1" applyAlignment="1">
      <alignment horizontal="center" vertical="center" textRotation="180"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49" fontId="9" fillId="7" borderId="5" xfId="1" applyNumberFormat="1" applyFont="1" applyFill="1" applyBorder="1" applyAlignment="1" applyProtection="1">
      <alignment horizontal="center" vertical="center" textRotation="180" wrapText="1"/>
    </xf>
    <xf numFmtId="0" fontId="13" fillId="10" borderId="5" xfId="1" applyFont="1" applyFill="1" applyBorder="1" applyAlignment="1">
      <alignment vertical="center" textRotation="180" wrapText="1"/>
    </xf>
    <xf numFmtId="49" fontId="9" fillId="3" borderId="5" xfId="1" applyNumberFormat="1" applyFont="1" applyFill="1" applyBorder="1" applyAlignment="1" applyProtection="1">
      <alignment horizontal="center" vertical="center" textRotation="180" wrapText="1"/>
    </xf>
    <xf numFmtId="49" fontId="9" fillId="8" borderId="4" xfId="1" applyNumberFormat="1" applyFont="1" applyFill="1" applyBorder="1" applyAlignment="1" applyProtection="1">
      <alignment horizontal="center" vertical="center" textRotation="180" wrapText="1"/>
    </xf>
    <xf numFmtId="49" fontId="8" fillId="8" borderId="4" xfId="0" applyNumberFormat="1" applyFont="1" applyFill="1" applyBorder="1" applyAlignment="1">
      <alignment horizontal="center" vertical="center" textRotation="180" wrapText="1"/>
    </xf>
    <xf numFmtId="49" fontId="9" fillId="3" borderId="3" xfId="1" applyNumberFormat="1" applyFont="1" applyFill="1" applyBorder="1" applyAlignment="1" applyProtection="1">
      <alignment horizontal="center" vertical="center" textRotation="180" wrapText="1"/>
    </xf>
    <xf numFmtId="0" fontId="13" fillId="3" borderId="3" xfId="1" applyFont="1" applyFill="1" applyBorder="1" applyAlignment="1">
      <alignment horizontal="center" vertical="center" textRotation="180" wrapText="1"/>
    </xf>
    <xf numFmtId="49" fontId="9" fillId="4" borderId="2" xfId="1" applyNumberFormat="1" applyFont="1" applyFill="1" applyBorder="1" applyAlignment="1" applyProtection="1">
      <alignment horizontal="center" vertical="center" textRotation="180" wrapText="1"/>
    </xf>
    <xf numFmtId="49" fontId="9" fillId="4" borderId="4" xfId="1" applyNumberFormat="1" applyFont="1" applyFill="1" applyBorder="1" applyAlignment="1" applyProtection="1">
      <alignment horizontal="center" vertical="center" textRotation="180" wrapText="1"/>
    </xf>
    <xf numFmtId="0" fontId="13" fillId="4" borderId="2" xfId="1" applyFont="1" applyFill="1" applyBorder="1" applyAlignment="1" applyProtection="1">
      <alignment horizontal="center" vertical="center" textRotation="180" wrapText="1"/>
    </xf>
    <xf numFmtId="0" fontId="13" fillId="4" borderId="4" xfId="1" applyFont="1" applyFill="1" applyBorder="1" applyAlignment="1" applyProtection="1">
      <alignment horizontal="center" vertical="center" textRotation="180" wrapText="1"/>
    </xf>
    <xf numFmtId="49" fontId="8" fillId="0" borderId="10"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9" fillId="5" borderId="2" xfId="1" applyNumberFormat="1" applyFont="1" applyFill="1" applyBorder="1" applyAlignment="1" applyProtection="1">
      <alignment horizontal="center" vertical="center" textRotation="180" wrapText="1"/>
    </xf>
    <xf numFmtId="49" fontId="9" fillId="5" borderId="4" xfId="1" applyNumberFormat="1" applyFont="1" applyFill="1" applyBorder="1" applyAlignment="1" applyProtection="1">
      <alignment horizontal="center" vertical="center" textRotation="180" wrapText="1"/>
    </xf>
    <xf numFmtId="0" fontId="13" fillId="5" borderId="2" xfId="1" applyFont="1" applyFill="1" applyBorder="1" applyAlignment="1">
      <alignment horizontal="center" vertical="center" textRotation="180" wrapText="1"/>
    </xf>
    <xf numFmtId="0" fontId="13" fillId="5" borderId="4" xfId="1" applyFont="1" applyFill="1" applyBorder="1" applyAlignment="1">
      <alignment horizontal="center" vertical="center" textRotation="180" wrapText="1"/>
    </xf>
    <xf numFmtId="49" fontId="9" fillId="5" borderId="3" xfId="1" applyNumberFormat="1" applyFont="1" applyFill="1" applyBorder="1" applyAlignment="1" applyProtection="1">
      <alignment horizontal="center" vertical="center" textRotation="180" wrapText="1"/>
    </xf>
    <xf numFmtId="0" fontId="13" fillId="5" borderId="3" xfId="1" applyFont="1" applyFill="1" applyBorder="1" applyAlignment="1">
      <alignment horizontal="center" vertical="center" textRotation="180" wrapText="1"/>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49" fontId="9" fillId="0" borderId="3" xfId="1" applyNumberFormat="1" applyFont="1" applyFill="1" applyBorder="1" applyAlignment="1" applyProtection="1">
      <alignment horizontal="center" vertical="center" textRotation="180" wrapText="1"/>
    </xf>
    <xf numFmtId="49" fontId="9" fillId="0" borderId="4" xfId="1" applyNumberFormat="1" applyFont="1" applyFill="1" applyBorder="1" applyAlignment="1" applyProtection="1">
      <alignment horizontal="center" vertical="center" textRotation="180" wrapText="1"/>
    </xf>
    <xf numFmtId="0" fontId="13" fillId="0" borderId="3" xfId="1" applyFont="1" applyFill="1" applyBorder="1" applyAlignment="1">
      <alignment vertical="center" textRotation="180"/>
    </xf>
    <xf numFmtId="0" fontId="13" fillId="0" borderId="4" xfId="1" applyFont="1" applyFill="1" applyBorder="1" applyAlignment="1">
      <alignment vertical="center" textRotation="180"/>
    </xf>
    <xf numFmtId="49" fontId="8" fillId="7" borderId="10" xfId="0" applyNumberFormat="1" applyFont="1" applyFill="1" applyBorder="1" applyAlignment="1">
      <alignment horizontal="center" vertical="center" wrapText="1"/>
    </xf>
    <xf numFmtId="49" fontId="8" fillId="7" borderId="11" xfId="0" applyNumberFormat="1" applyFont="1" applyFill="1" applyBorder="1" applyAlignment="1">
      <alignment horizontal="center" vertical="center" wrapText="1"/>
    </xf>
    <xf numFmtId="49" fontId="8" fillId="7" borderId="12" xfId="0" applyNumberFormat="1"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15" fillId="9" borderId="10"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15" fillId="9" borderId="12" xfId="0" applyFont="1" applyFill="1" applyBorder="1" applyAlignment="1">
      <alignment horizontal="center" vertical="center" wrapText="1"/>
    </xf>
    <xf numFmtId="49" fontId="15" fillId="0" borderId="2" xfId="0" applyNumberFormat="1" applyFont="1" applyFill="1" applyBorder="1" applyAlignment="1">
      <alignment horizontal="center" vertical="center" textRotation="180" wrapText="1"/>
    </xf>
    <xf numFmtId="49" fontId="20" fillId="0" borderId="4" xfId="1" applyNumberFormat="1" applyFont="1" applyFill="1" applyBorder="1" applyAlignment="1" applyProtection="1">
      <alignment horizontal="center" vertical="center" textRotation="180" wrapText="1"/>
    </xf>
    <xf numFmtId="49" fontId="20" fillId="0" borderId="5" xfId="1" applyNumberFormat="1" applyFont="1" applyFill="1" applyBorder="1" applyAlignment="1" applyProtection="1">
      <alignment horizontal="center" vertical="center" textRotation="180" wrapText="1"/>
    </xf>
    <xf numFmtId="49" fontId="20" fillId="0" borderId="3" xfId="1" applyNumberFormat="1" applyFont="1" applyFill="1" applyBorder="1" applyAlignment="1" applyProtection="1">
      <alignment horizontal="center" vertical="center" textRotation="180" wrapText="1"/>
    </xf>
    <xf numFmtId="49" fontId="20" fillId="0" borderId="20" xfId="1" applyNumberFormat="1" applyFont="1" applyFill="1" applyBorder="1" applyAlignment="1" applyProtection="1">
      <alignment horizontal="center" vertical="center" textRotation="180" wrapText="1"/>
    </xf>
    <xf numFmtId="49" fontId="20" fillId="0" borderId="21" xfId="1" applyNumberFormat="1" applyFont="1" applyFill="1" applyBorder="1" applyAlignment="1" applyProtection="1">
      <alignment horizontal="center" vertical="center" textRotation="180" wrapText="1"/>
    </xf>
    <xf numFmtId="49" fontId="20" fillId="0" borderId="15" xfId="1" applyNumberFormat="1" applyFont="1" applyFill="1" applyBorder="1" applyAlignment="1" applyProtection="1">
      <alignment horizontal="center" vertical="center" textRotation="180" wrapText="1"/>
    </xf>
    <xf numFmtId="0" fontId="15" fillId="9" borderId="18" xfId="0" applyFont="1" applyFill="1" applyBorder="1" applyAlignment="1">
      <alignment horizontal="center" vertical="center" wrapText="1"/>
    </xf>
    <xf numFmtId="49" fontId="20" fillId="0" borderId="23" xfId="1" applyNumberFormat="1" applyFont="1" applyFill="1" applyBorder="1" applyAlignment="1" applyProtection="1">
      <alignment horizontal="center" vertical="center" textRotation="180" wrapText="1"/>
    </xf>
    <xf numFmtId="0" fontId="19" fillId="0" borderId="2" xfId="1" applyFont="1" applyFill="1" applyBorder="1" applyAlignment="1">
      <alignment horizontal="center" vertical="center" textRotation="180"/>
    </xf>
    <xf numFmtId="0" fontId="15" fillId="9" borderId="7"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9" fillId="0" borderId="4" xfId="1" applyFont="1" applyFill="1" applyBorder="1" applyAlignment="1">
      <alignment horizontal="center" vertical="center" textRotation="180"/>
    </xf>
    <xf numFmtId="0" fontId="19" fillId="0" borderId="5" xfId="1" applyFont="1" applyFill="1" applyBorder="1" applyAlignment="1">
      <alignment horizontal="center" vertical="center" textRotation="180"/>
    </xf>
    <xf numFmtId="0" fontId="19" fillId="0" borderId="3" xfId="1" applyFont="1" applyFill="1" applyBorder="1" applyAlignment="1">
      <alignment horizontal="center" vertical="center" textRotation="180"/>
    </xf>
    <xf numFmtId="0" fontId="19" fillId="0" borderId="3" xfId="1" applyFont="1" applyFill="1" applyBorder="1" applyAlignment="1" applyProtection="1">
      <alignment horizontal="center" vertical="center" textRotation="180"/>
    </xf>
    <xf numFmtId="0" fontId="19" fillId="0" borderId="2" xfId="1" applyFont="1" applyFill="1" applyBorder="1" applyAlignment="1" applyProtection="1">
      <alignment horizontal="center" vertical="center" textRotation="180"/>
    </xf>
    <xf numFmtId="0" fontId="20" fillId="0" borderId="15" xfId="1" applyFont="1" applyFill="1" applyBorder="1" applyAlignment="1" applyProtection="1">
      <alignment horizontal="center" vertical="center" textRotation="180" wrapText="1"/>
    </xf>
    <xf numFmtId="0" fontId="20" fillId="0" borderId="22" xfId="1" applyFont="1" applyFill="1" applyBorder="1" applyAlignment="1" applyProtection="1">
      <alignment horizontal="center" vertical="center" textRotation="180" wrapText="1"/>
    </xf>
    <xf numFmtId="49" fontId="15" fillId="0" borderId="3" xfId="0" applyNumberFormat="1" applyFont="1" applyFill="1" applyBorder="1" applyAlignment="1">
      <alignment horizontal="center" vertical="center" textRotation="180" wrapText="1"/>
    </xf>
    <xf numFmtId="49" fontId="9" fillId="0" borderId="13" xfId="1" applyNumberFormat="1" applyFont="1" applyFill="1" applyBorder="1" applyAlignment="1" applyProtection="1">
      <alignment horizontal="center" vertical="center" textRotation="180" wrapText="1"/>
    </xf>
    <xf numFmtId="0" fontId="13" fillId="0" borderId="13" xfId="1" applyFont="1" applyFill="1" applyBorder="1" applyAlignment="1">
      <alignment vertical="center" textRotation="180"/>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11" borderId="10" xfId="0" applyFont="1" applyFill="1" applyBorder="1" applyAlignment="1">
      <alignment horizontal="left" vertical="center" wrapText="1"/>
    </xf>
    <xf numFmtId="0" fontId="8" fillId="11" borderId="11" xfId="0" applyFont="1" applyFill="1" applyBorder="1" applyAlignment="1">
      <alignment horizontal="left" vertical="center" wrapText="1"/>
    </xf>
    <xf numFmtId="0" fontId="8" fillId="11" borderId="12" xfId="0" applyFont="1" applyFill="1" applyBorder="1" applyAlignment="1">
      <alignment horizontal="left" vertical="center" wrapText="1"/>
    </xf>
    <xf numFmtId="49" fontId="9" fillId="11" borderId="5" xfId="1" applyNumberFormat="1" applyFont="1" applyFill="1" applyBorder="1" applyAlignment="1" applyProtection="1">
      <alignment horizontal="center" vertical="center" textRotation="180" wrapText="1"/>
    </xf>
    <xf numFmtId="0" fontId="13" fillId="11" borderId="5" xfId="1" applyFont="1" applyFill="1" applyBorder="1" applyAlignment="1">
      <alignment vertical="center" textRotation="180" wrapText="1"/>
    </xf>
    <xf numFmtId="0" fontId="13" fillId="11" borderId="5" xfId="1" applyFont="1" applyFill="1" applyBorder="1" applyAlignment="1" applyProtection="1">
      <alignment horizontal="center" vertical="center" textRotation="180" wrapText="1"/>
    </xf>
    <xf numFmtId="49" fontId="9" fillId="11" borderId="3" xfId="1" applyNumberFormat="1" applyFont="1" applyFill="1" applyBorder="1" applyAlignment="1" applyProtection="1">
      <alignment horizontal="center" vertical="center" textRotation="180" wrapText="1"/>
    </xf>
    <xf numFmtId="49" fontId="9" fillId="11" borderId="2" xfId="1" applyNumberFormat="1" applyFont="1" applyFill="1" applyBorder="1" applyAlignment="1" applyProtection="1">
      <alignment horizontal="center" vertical="center" textRotation="180" wrapText="1"/>
    </xf>
    <xf numFmtId="0" fontId="13" fillId="11" borderId="3" xfId="1" applyFont="1" applyFill="1" applyBorder="1" applyAlignment="1">
      <alignment horizontal="center" vertical="center" textRotation="180" wrapText="1"/>
    </xf>
    <xf numFmtId="0" fontId="13" fillId="11" borderId="2" xfId="1" applyFont="1" applyFill="1" applyBorder="1" applyAlignment="1">
      <alignment horizontal="center" vertical="center" textRotation="180" wrapText="1"/>
    </xf>
    <xf numFmtId="49" fontId="9" fillId="11" borderId="4" xfId="1" applyNumberFormat="1" applyFont="1" applyFill="1" applyBorder="1" applyAlignment="1" applyProtection="1">
      <alignment horizontal="center" vertical="center" textRotation="180" wrapText="1"/>
    </xf>
    <xf numFmtId="0" fontId="13" fillId="11" borderId="4" xfId="1" applyFont="1" applyFill="1" applyBorder="1" applyAlignment="1">
      <alignment horizontal="center" vertical="center" textRotation="180" wrapText="1"/>
    </xf>
    <xf numFmtId="0" fontId="13" fillId="11" borderId="2" xfId="1" applyFont="1" applyFill="1" applyBorder="1" applyAlignment="1" applyProtection="1">
      <alignment horizontal="center" vertical="center" textRotation="180" wrapText="1"/>
    </xf>
    <xf numFmtId="0" fontId="13" fillId="11" borderId="4" xfId="1" applyFont="1" applyFill="1" applyBorder="1" applyAlignment="1" applyProtection="1">
      <alignment horizontal="center" vertical="center" textRotation="180" wrapText="1"/>
    </xf>
    <xf numFmtId="49" fontId="26" fillId="0" borderId="2" xfId="0" applyNumberFormat="1" applyFont="1" applyBorder="1" applyAlignment="1">
      <alignment horizontal="left" vertical="center" textRotation="135" wrapText="1"/>
    </xf>
    <xf numFmtId="49" fontId="27" fillId="0" borderId="2" xfId="0" applyNumberFormat="1" applyFont="1" applyBorder="1" applyAlignment="1">
      <alignment horizontal="center" vertical="center" textRotation="135" wrapText="1"/>
    </xf>
    <xf numFmtId="49" fontId="27" fillId="0" borderId="2" xfId="0" applyNumberFormat="1" applyFont="1" applyBorder="1" applyAlignment="1">
      <alignment horizontal="center" vertical="top" textRotation="135" wrapText="1"/>
    </xf>
    <xf numFmtId="165" fontId="27" fillId="0" borderId="2" xfId="0" applyNumberFormat="1" applyFont="1" applyBorder="1" applyAlignment="1">
      <alignment horizontal="center" vertical="center" textRotation="135" wrapText="1"/>
    </xf>
    <xf numFmtId="49" fontId="27" fillId="0" borderId="2" xfId="0" applyNumberFormat="1" applyFont="1" applyBorder="1" applyAlignment="1">
      <alignment horizontal="center" vertical="center" textRotation="180" wrapText="1"/>
    </xf>
    <xf numFmtId="0" fontId="28" fillId="0" borderId="0" xfId="0" applyFont="1"/>
    <xf numFmtId="0" fontId="15" fillId="0" borderId="2" xfId="0" applyFont="1" applyFill="1" applyBorder="1" applyAlignment="1">
      <alignment horizontal="left" vertical="center" wrapText="1"/>
    </xf>
    <xf numFmtId="0" fontId="19" fillId="0" borderId="2" xfId="1" applyFont="1" applyFill="1" applyBorder="1" applyAlignment="1" applyProtection="1">
      <alignment vertical="center" wrapText="1"/>
    </xf>
    <xf numFmtId="165" fontId="29" fillId="0" borderId="2" xfId="0" applyNumberFormat="1" applyFont="1" applyFill="1" applyBorder="1" applyAlignment="1">
      <alignment vertical="center" wrapText="1"/>
    </xf>
    <xf numFmtId="0" fontId="19" fillId="0" borderId="2" xfId="1" applyFont="1" applyFill="1" applyBorder="1" applyAlignment="1" applyProtection="1">
      <alignment vertical="center" textRotation="180" wrapText="1"/>
    </xf>
    <xf numFmtId="0" fontId="19" fillId="0" borderId="2" xfId="1" applyFont="1" applyFill="1" applyBorder="1" applyAlignment="1">
      <alignment vertical="center" textRotation="180" wrapText="1"/>
    </xf>
    <xf numFmtId="0" fontId="19" fillId="0" borderId="2" xfId="1" applyFont="1" applyBorder="1" applyAlignment="1" applyProtection="1">
      <alignment horizontal="left" vertical="center" wrapText="1"/>
    </xf>
    <xf numFmtId="0" fontId="19" fillId="0" borderId="2" xfId="1" applyFont="1" applyFill="1" applyBorder="1" applyAlignment="1" applyProtection="1">
      <alignment horizontal="left" vertical="center" wrapText="1"/>
    </xf>
    <xf numFmtId="0" fontId="19" fillId="0" borderId="2" xfId="1" applyFont="1" applyBorder="1" applyAlignment="1">
      <alignment vertical="center" wrapText="1"/>
    </xf>
    <xf numFmtId="0" fontId="19" fillId="0" borderId="2" xfId="1" applyFont="1" applyFill="1" applyBorder="1" applyAlignment="1" applyProtection="1">
      <alignment horizontal="center" vertical="center" textRotation="180" wrapText="1"/>
    </xf>
    <xf numFmtId="0" fontId="19" fillId="0" borderId="2" xfId="1" applyFont="1" applyBorder="1" applyAlignment="1" applyProtection="1">
      <alignment horizontal="center" vertical="center" textRotation="180" wrapText="1"/>
    </xf>
    <xf numFmtId="0" fontId="19" fillId="0" borderId="2" xfId="1" applyFont="1" applyBorder="1" applyAlignment="1">
      <alignment vertical="center" textRotation="180" wrapText="1"/>
    </xf>
    <xf numFmtId="165" fontId="29" fillId="0" borderId="2" xfId="0" applyNumberFormat="1" applyFont="1" applyFill="1" applyBorder="1" applyAlignment="1">
      <alignment horizontal="left" vertical="center" wrapText="1"/>
    </xf>
    <xf numFmtId="0" fontId="15" fillId="12" borderId="3" xfId="0" applyFont="1" applyFill="1" applyBorder="1" applyAlignment="1">
      <alignment horizontal="left" vertical="center" wrapText="1"/>
    </xf>
    <xf numFmtId="0" fontId="19" fillId="0" borderId="2" xfId="1" applyFont="1" applyBorder="1" applyAlignment="1" applyProtection="1">
      <alignment horizontal="center" textRotation="180"/>
    </xf>
    <xf numFmtId="0" fontId="19" fillId="0" borderId="2" xfId="1" applyFont="1" applyBorder="1" applyAlignment="1">
      <alignment horizontal="center" textRotation="180"/>
    </xf>
    <xf numFmtId="0" fontId="15" fillId="12" borderId="2" xfId="0" applyFont="1" applyFill="1" applyBorder="1" applyAlignment="1">
      <alignment horizontal="left" vertical="center" wrapText="1"/>
    </xf>
    <xf numFmtId="0" fontId="19" fillId="0" borderId="2" xfId="1" applyFont="1" applyBorder="1" applyAlignment="1" applyProtection="1">
      <alignment vertical="center" textRotation="180" wrapText="1"/>
    </xf>
  </cellXfs>
  <cellStyles count="3">
    <cellStyle name="Comma" xfId="2" builtinId="3"/>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2CC"/>
      <rgbColor rgb="FFDAE3F3"/>
      <rgbColor rgb="FF660066"/>
      <rgbColor rgb="FFFF8080"/>
      <rgbColor rgb="FF0563C1"/>
      <rgbColor rgb="FFD0CECE"/>
      <rgbColor rgb="FF000080"/>
      <rgbColor rgb="FFFF00FF"/>
      <rgbColor rgb="FFFFFF00"/>
      <rgbColor rgb="FF00FFFF"/>
      <rgbColor rgb="FF800080"/>
      <rgbColor rgb="FF800000"/>
      <rgbColor rgb="FF008080"/>
      <rgbColor rgb="FF0000FF"/>
      <rgbColor rgb="FF00CCFF"/>
      <rgbColor rgb="FFCCFFFF"/>
      <rgbColor rgb="FFC5E0B4"/>
      <rgbColor rgb="FFFFD966"/>
      <rgbColor rgb="FFC9C9C9"/>
      <rgbColor rgb="FFFF99CC"/>
      <rgbColor rgb="FFCC99FF"/>
      <rgbColor rgb="FFF8CBAD"/>
      <rgbColor rgb="FF3366FF"/>
      <rgbColor rgb="FF33CCCC"/>
      <rgbColor rgb="FF99CC00"/>
      <rgbColor rgb="FFFFCC00"/>
      <rgbColor rgb="FFFF9900"/>
      <rgbColor rgb="FFFF6600"/>
      <rgbColor rgb="FF666699"/>
      <rgbColor rgb="FFA9D18E"/>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152400</xdr:colOff>
      <xdr:row>9</xdr:row>
      <xdr:rowOff>1409700</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lms.org/Content/User/Documents/Exchange%20Plans/UHC%20HMO%20map.pdf" TargetMode="External"/><Relationship Id="rId3" Type="http://schemas.openxmlformats.org/officeDocument/2006/relationships/hyperlink" Target="https://www.glms.org/Content/User/Documents/Exchange%20Plans/Anthem%20HMO%20Map.pdf" TargetMode="External"/><Relationship Id="rId7" Type="http://schemas.openxmlformats.org/officeDocument/2006/relationships/hyperlink" Target="https://www.glms.org/Content/User/Documents/Exchange%20Plans/Humana%20HMO%20map.pdf" TargetMode="External"/><Relationship Id="rId2" Type="http://schemas.openxmlformats.org/officeDocument/2006/relationships/hyperlink" Target="https://www.glms.org/Content/User/Documents/Exchange%20Plans/Anthem%20PPO%20Map.pdf" TargetMode="External"/><Relationship Id="rId1" Type="http://schemas.openxmlformats.org/officeDocument/2006/relationships/hyperlink" Target="https://www.glms.org/Content/User/Documents/Exchange%20Plans/Aetna%20map.pdf" TargetMode="External"/><Relationship Id="rId6" Type="http://schemas.openxmlformats.org/officeDocument/2006/relationships/hyperlink" Target="https://www.glms.org/Content/User/Documents/Exchange%20Plans/CareSource%20HMO%20map.pdf" TargetMode="External"/><Relationship Id="rId11" Type="http://schemas.openxmlformats.org/officeDocument/2006/relationships/printerSettings" Target="../printerSettings/printerSettings1.bin"/><Relationship Id="rId5" Type="http://schemas.openxmlformats.org/officeDocument/2006/relationships/hyperlink" Target="https://www.glms.org/Content/User/Documents/Exchange%20Plans/Baptist%20PPO%20map.pdf" TargetMode="External"/><Relationship Id="rId10" Type="http://schemas.openxmlformats.org/officeDocument/2006/relationships/hyperlink" Target="https://www.glms.org/Content/User/Documents/Exchange%20Plans/WellCare%20HMO%20map.pdf" TargetMode="External"/><Relationship Id="rId4" Type="http://schemas.openxmlformats.org/officeDocument/2006/relationships/hyperlink" Target="https://www.glms.org/Content/User/Documents/Exchange%20Plans/Baptist%20HMO%20map.pdf" TargetMode="External"/><Relationship Id="rId9" Type="http://schemas.openxmlformats.org/officeDocument/2006/relationships/hyperlink" Target="https://www.glms.org/Content/User/Documents/Exchange%20Plans/UHC%202016%20KY%20Sample%20Compass%20Card%20(2).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healthbenefitexchange.ky.gov/Documents/Bronze-Compass-6500.pdf" TargetMode="External"/><Relationship Id="rId21" Type="http://schemas.openxmlformats.org/officeDocument/2006/relationships/hyperlink" Target="http://healthbenefitexchange.ky.gov/Documents/Anthem%20Silver%20Pathway%20X%20PPO%202500_10_KY_PPO_Individual_1X1K.pdf" TargetMode="External"/><Relationship Id="rId63" Type="http://schemas.openxmlformats.org/officeDocument/2006/relationships/hyperlink" Target="https://www.humana.com/pharmacy/insurance-through-employer/tools/druglist/print" TargetMode="External"/><Relationship Id="rId159" Type="http://schemas.openxmlformats.org/officeDocument/2006/relationships/hyperlink" Target="http://www.uhc.com/find-a-physician/xkycompass" TargetMode="External"/><Relationship Id="rId170" Type="http://schemas.openxmlformats.org/officeDocument/2006/relationships/hyperlink" Target="http://apps.humana.com/marketing/documents.asp?file=2072447" TargetMode="External"/><Relationship Id="rId226" Type="http://schemas.openxmlformats.org/officeDocument/2006/relationships/hyperlink" Target="https://www.anthem.com/health-insurance/provider-directory/searchcriteria?qs=*MglGieEkuRxDooD9KCcI4ojd7XLgLDFBrvh0NJ0bDMg=&amp;brand=abcbs" TargetMode="External"/><Relationship Id="rId107" Type="http://schemas.openxmlformats.org/officeDocument/2006/relationships/hyperlink" Target="https://www.baptisthealthplan.com/pdf/Individual-Small%20Group%20PDL%2001.2016%20-%20Color%20for%20website.pdf" TargetMode="External"/><Relationship Id="rId11" Type="http://schemas.openxmlformats.org/officeDocument/2006/relationships/hyperlink" Target="http://healthbenefitexchange.ky.gov/Documents/Anthem%20Bronze%20Pathway%20X%20PPO%200%20for%20HSA_KY_CDHP_Individual_1X11.pdf" TargetMode="External"/><Relationship Id="rId32" Type="http://schemas.openxmlformats.org/officeDocument/2006/relationships/hyperlink" Target="http://healthbenefitexchange.ky.gov/Documents/Anthem%20Gold%20Pathway%20X%20PPO%201500_10_KY_PPO_Individual_1X29.pdf" TargetMode="External"/><Relationship Id="rId53" Type="http://schemas.openxmlformats.org/officeDocument/2006/relationships/hyperlink" Target="https://www.humana.com/pharmacy/insurance-through-employer/tools/druglist/print" TargetMode="External"/><Relationship Id="rId74" Type="http://schemas.openxmlformats.org/officeDocument/2006/relationships/hyperlink" Target="http://www.uhc.com/iex/doc?id=KY0045&amp;st=ky" TargetMode="External"/><Relationship Id="rId128" Type="http://schemas.openxmlformats.org/officeDocument/2006/relationships/hyperlink" Target="https://client.formularynavigator.com/Search.aspx?siteCode=8472421842" TargetMode="External"/><Relationship Id="rId149" Type="http://schemas.openxmlformats.org/officeDocument/2006/relationships/hyperlink" Target="https://www.caresource.com/documents/2016-j4m-formulary/" TargetMode="External"/><Relationship Id="rId5" Type="http://schemas.openxmlformats.org/officeDocument/2006/relationships/hyperlink" Target="http://healthbenefitexchange.ky.gov/Documents/KY%20Aetna%20Silver%20$10%20Copay%20HNOnly%201409366%20092415.pdf" TargetMode="External"/><Relationship Id="rId95" Type="http://schemas.openxmlformats.org/officeDocument/2006/relationships/hyperlink" Target="http://healthbenefitexchange.ky.gov/Documents/Anthem%20Blue%20Cross%20and%20Blue%20Shield%20Gold%20DirectAccess,%20a%20Multi-State%20Plan_KY_PPO_Individual_1GHA.pdf" TargetMode="External"/><Relationship Id="rId160" Type="http://schemas.openxmlformats.org/officeDocument/2006/relationships/hyperlink" Target="http://www.uhc.com/iex/doc?id=KY0045&amp;st=ky" TargetMode="External"/><Relationship Id="rId181" Type="http://schemas.openxmlformats.org/officeDocument/2006/relationships/hyperlink" Target="http://www.aetna.com/dse/search?site_id=QualifiedHealthPlanDoctors" TargetMode="External"/><Relationship Id="rId216" Type="http://schemas.openxmlformats.org/officeDocument/2006/relationships/hyperlink" Target="https://www.anthem.com/health-insurance/provider-directory/searchcriteria?qs=*MglGieEkuRxDooD9KCcI4ojd7XLgLDFBrvh0NJ0bDMg=&amp;brand=abcbs" TargetMode="External"/><Relationship Id="rId237" Type="http://schemas.openxmlformats.org/officeDocument/2006/relationships/hyperlink" Target="https://client.formularynavigator.com/Search.aspx?siteCode=7782360681" TargetMode="External"/><Relationship Id="rId258" Type="http://schemas.openxmlformats.org/officeDocument/2006/relationships/hyperlink" Target="http://www.uhc.com/iex/doc?id=KY0045&amp;st=ky" TargetMode="External"/><Relationship Id="rId22" Type="http://schemas.openxmlformats.org/officeDocument/2006/relationships/hyperlink" Target="http://healthbenefitexchange.ky.gov/Documents/Anthem%20Silver%20Pathway%20X%20PPO%202000_20%20S06_KY_PPO_Individual_1X1T.pdf" TargetMode="External"/><Relationship Id="rId43" Type="http://schemas.openxmlformats.org/officeDocument/2006/relationships/hyperlink" Target="https://memberportal.caresource.com/App/KY/FindADoctor/Just4Me" TargetMode="External"/><Relationship Id="rId64" Type="http://schemas.openxmlformats.org/officeDocument/2006/relationships/hyperlink" Target="http://healthbenefitexchange.ky.gov/Documents/Silver-Compass-2000.pdf" TargetMode="External"/><Relationship Id="rId118"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139" Type="http://schemas.openxmlformats.org/officeDocument/2006/relationships/hyperlink" Target="https://www.anthem.com/health-insurance/provider-directory/searchcriteria?qs=*MglGieEkuRxDooD9KCcI4ojd7XLgLDFBrvh0NJ0bDMg=&amp;brand=abcbs" TargetMode="External"/><Relationship Id="rId85" Type="http://schemas.openxmlformats.org/officeDocument/2006/relationships/hyperlink" Target="http://healthbenefitexchange.ky.gov/Documents/Anthem%20Silver%20Pathway%20X%20HMO%204250_30%20S06_KY_HMO_Individual_1WZK.pdf" TargetMode="External"/><Relationship Id="rId150" Type="http://schemas.openxmlformats.org/officeDocument/2006/relationships/hyperlink" Target="https://memberportal.caresource.com/App/KY/FindADoctor/Just4Me" TargetMode="External"/><Relationship Id="rId171" Type="http://schemas.openxmlformats.org/officeDocument/2006/relationships/hyperlink" Target="http://healthbenefitexchange.ky.gov/Documents/KYHJ7XEEN_HumanaBasic6850Norton+JustForKidsHMOx_01.pdf" TargetMode="External"/><Relationship Id="rId192" Type="http://schemas.openxmlformats.org/officeDocument/2006/relationships/hyperlink" Target="http://baptisthealthplan.com/pdf/Contact%20List_BGFH%20Provider%20Services%2020150320v2%206.pdf" TargetMode="External"/><Relationship Id="rId206" Type="http://schemas.openxmlformats.org/officeDocument/2006/relationships/hyperlink" Target="https://client.formularynavigator.com/Search.aspx?siteCode=7782360681" TargetMode="External"/><Relationship Id="rId227" Type="http://schemas.openxmlformats.org/officeDocument/2006/relationships/hyperlink" Target="https://www.anthem.com/health-insurance/provider-directory/searchcriteria?qs=*MglGieEkuRxDooD9KCcI4ojd7XLgLDFBrvh0NJ0bDMg=&amp;brand=abcbs" TargetMode="External"/><Relationship Id="rId248" Type="http://schemas.openxmlformats.org/officeDocument/2006/relationships/hyperlink" Target="https://www.humana.com/provider/" TargetMode="External"/><Relationship Id="rId12" Type="http://schemas.openxmlformats.org/officeDocument/2006/relationships/hyperlink" Target="http://healthbenefitexchange.ky.gov/Documents/Anthem%20Bronze%20Pathway%20X%20PPO%2020%20for%20HSA_KY_CDHP_Individual_1X13.pdf" TargetMode="External"/><Relationship Id="rId33" Type="http://schemas.openxmlformats.org/officeDocument/2006/relationships/hyperlink" Target="http://healthbenefitexchange.ky.gov/Documents/Bronze%20HMO%206000%20BHCC%2040.pdf" TargetMode="External"/><Relationship Id="rId108" Type="http://schemas.openxmlformats.org/officeDocument/2006/relationships/hyperlink" Target="http://healthbenefitexchange.ky.gov/Documents/Silver%20HMO%203000%20BHCC%2010%20CSR%20B.pdf" TargetMode="External"/><Relationship Id="rId129" Type="http://schemas.openxmlformats.org/officeDocument/2006/relationships/hyperlink" Target="https://www.anthem.com/health-insurance/provider-directory/searchcriteria?qs=*MglGieEkuRxDooD9KCcI4ojd7XLgLDFBrvh0NJ0bDMg=&amp;brand=abcbs" TargetMode="External"/><Relationship Id="rId54" Type="http://schemas.openxmlformats.org/officeDocument/2006/relationships/hyperlink" Target="http://healthbenefitexchange.ky.gov/Documents/KYHJ85BEN_HumanaGold2250LouisvilleHMOx_01.pdf" TargetMode="External"/><Relationship Id="rId75" Type="http://schemas.openxmlformats.org/officeDocument/2006/relationships/hyperlink" Target="https://www.wellcare.com/Kentucky/Find-a-Provider" TargetMode="External"/><Relationship Id="rId96" Type="http://schemas.openxmlformats.org/officeDocument/2006/relationships/hyperlink" Target="http://healthbenefitexchange.ky.gov/Documents/Anthem%20Blue%20Cross%20and%20Blue%20Shield%20Silver%20DirectAccess,%20a%20Multi-State%20Plan%20S04_KY_PPO_Individual_1GGU.pdf" TargetMode="External"/><Relationship Id="rId140" Type="http://schemas.openxmlformats.org/officeDocument/2006/relationships/hyperlink" Target="http://baptisthealthplan.com/pdf/2016%20BHCC%20Provider%20Directory.pdf" TargetMode="External"/><Relationship Id="rId161" Type="http://schemas.openxmlformats.org/officeDocument/2006/relationships/hyperlink" Target="http://healthbenefitexchange.ky.gov/Documents/KYHJ8BBEN_HumanaSilver500LouisvilleHMOx_06.pdf" TargetMode="External"/><Relationship Id="rId182" Type="http://schemas.openxmlformats.org/officeDocument/2006/relationships/hyperlink" Target="http://www.aetna.com/dse/search?site_id=QualifiedHealthPlanDoctors" TargetMode="External"/><Relationship Id="rId217" Type="http://schemas.openxmlformats.org/officeDocument/2006/relationships/hyperlink" Target="https://www.anthem.com/health-insurance/provider-directory/searchcriteria?qs=*MglGieEkuRxDooD9KCcI4ojd7XLgLDFBrvh0NJ0bDMg=&amp;brand=abcbs" TargetMode="External"/><Relationship Id="rId6" Type="http://schemas.openxmlformats.org/officeDocument/2006/relationships/hyperlink" Target="http://healthbenefitexchange.ky.gov/Documents/KY%20Aetna%20Silver%20$10%20Copay%20HNOnly%20CSR%2094%20-%20A%201409369%20092415.pdf" TargetMode="External"/><Relationship Id="rId238" Type="http://schemas.openxmlformats.org/officeDocument/2006/relationships/hyperlink" Target="http://apps.humana.com/marketing/documents.asp?file=2135302" TargetMode="External"/><Relationship Id="rId259"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23" Type="http://schemas.openxmlformats.org/officeDocument/2006/relationships/hyperlink" Target="http://healthbenefitexchange.ky.gov/Documents/Anthem%20Silver%20Pathway%20X%20PPO%202000_20%20S05_KY_PPO_Individual_1X1S.pdf" TargetMode="External"/><Relationship Id="rId119" Type="http://schemas.openxmlformats.org/officeDocument/2006/relationships/hyperlink" Target="http://healthbenefitexchange.ky.gov/Documents/Bronze-Compass-HSA-5500.pdf" TargetMode="External"/><Relationship Id="rId44" Type="http://schemas.openxmlformats.org/officeDocument/2006/relationships/hyperlink" Target="https://www.caresource.com/documents/2016-j4m-formulary/" TargetMode="External"/><Relationship Id="rId65" Type="http://schemas.openxmlformats.org/officeDocument/2006/relationships/hyperlink" Target="http://healthbenefitexchange.ky.gov/Documents/Silver-Compass-2000-1.pdf" TargetMode="External"/><Relationship Id="rId86" Type="http://schemas.openxmlformats.org/officeDocument/2006/relationships/hyperlink" Target="http://healthbenefitexchange.ky.gov/Documents/Anthem%20Silver%20Pathway%20X%20HMO%204250_30%20S05_KY_HMO_Individual_1WZJ.pdf" TargetMode="External"/><Relationship Id="rId130" Type="http://schemas.openxmlformats.org/officeDocument/2006/relationships/hyperlink" Target="https://client.formularynavigator.com/Search.aspx?siteCode=7782360681" TargetMode="External"/><Relationship Id="rId151" Type="http://schemas.openxmlformats.org/officeDocument/2006/relationships/hyperlink" Target="https://www.caresource.com/documents/2016-j4m-formulary/" TargetMode="External"/><Relationship Id="rId172" Type="http://schemas.openxmlformats.org/officeDocument/2006/relationships/hyperlink" Target="https://www.humana.com/pharmacy/insurance-through-employer/tools/druglist/print" TargetMode="External"/><Relationship Id="rId193" Type="http://schemas.openxmlformats.org/officeDocument/2006/relationships/hyperlink" Target="https://www.caresource.com/providers/kentucky/just4me/" TargetMode="External"/><Relationship Id="rId207" Type="http://schemas.openxmlformats.org/officeDocument/2006/relationships/hyperlink" Target="https://www.anthem.com/health-insurance/provider-directory/searchcriteria?qs=*MglGieEkuRxDooD9KCcI4ojd7XLgLDFBrvh0NJ0bDMg=&amp;brand=abcbs" TargetMode="External"/><Relationship Id="rId228" Type="http://schemas.openxmlformats.org/officeDocument/2006/relationships/hyperlink" Target="https://www.anthem.com/health-insurance/provider-directory/searchcriteria?qs=*MglGieEkuRxDooD9KCcI4ojd7XLgLDFBrvh0NJ0bDMg=&amp;brand=abcbs" TargetMode="External"/><Relationship Id="rId249" Type="http://schemas.openxmlformats.org/officeDocument/2006/relationships/hyperlink" Target="http://baptisthealthplan.com/pdf/2016%20BHCC%20Provider%20Directory.pdf" TargetMode="External"/><Relationship Id="rId13" Type="http://schemas.openxmlformats.org/officeDocument/2006/relationships/hyperlink" Target="http://healthbenefitexchange.ky.gov/Documents/Anthem%20Bronze%20Pathway%20X%20PPO%204500_20_KY_PPO_Individual_1X19.pdf" TargetMode="External"/><Relationship Id="rId109" Type="http://schemas.openxmlformats.org/officeDocument/2006/relationships/hyperlink" Target="http://healthbenefitexchange.ky.gov/Documents/Silver%20HMO%204000%20BHCC%2020%20CSR%20A.pdf" TargetMode="External"/><Relationship Id="rId260" Type="http://schemas.openxmlformats.org/officeDocument/2006/relationships/hyperlink" Target="https://www.wellcare.com/Kentucky/Find-a-Provider" TargetMode="External"/><Relationship Id="rId34" Type="http://schemas.openxmlformats.org/officeDocument/2006/relationships/hyperlink" Target="http://baptisthealthplan.com/pdf/2016%20BHCC%20Provider%20Directory.pdf" TargetMode="External"/><Relationship Id="rId55" Type="http://schemas.openxmlformats.org/officeDocument/2006/relationships/hyperlink" Target="http://apps.humana.com/marketing/documents.asp?file=2072447" TargetMode="External"/><Relationship Id="rId76" Type="http://schemas.openxmlformats.org/officeDocument/2006/relationships/hyperlink" Target="https://www.wellcare.com/Kentucky/Members/Health-Care-Exchange/Health-Insurance-Marketplace-2016/Pharmacy-Services" TargetMode="External"/><Relationship Id="rId97" Type="http://schemas.openxmlformats.org/officeDocument/2006/relationships/hyperlink" Target="http://healthbenefitexchange.ky.gov/Documents/Anthem%20Silver%20Pathway%20X%20PPO%204000%2010%20S06_KY_Anthem%20Blue%20Cross%20and%20Blue%20S.pdf" TargetMode="External"/><Relationship Id="rId120" Type="http://schemas.openxmlformats.org/officeDocument/2006/relationships/hyperlink" Target="http://www.uhc.com/find-a-physician/xkycompass" TargetMode="External"/><Relationship Id="rId141" Type="http://schemas.openxmlformats.org/officeDocument/2006/relationships/hyperlink" Target="https://www.baptisthealthplan.com/pdf/Individual-Small%20Group%20PDL%2001.2016%20-%20Color%20for%20website.pdf" TargetMode="External"/><Relationship Id="rId7" Type="http://schemas.openxmlformats.org/officeDocument/2006/relationships/hyperlink" Target="http://healthbenefitexchange.ky.gov/Documents/KY%20Aetna%20Silver%20$10%20Copay%20HNOnly%20CSR%2087%20-%20B%201409368%20092415.pdf" TargetMode="External"/><Relationship Id="rId162" Type="http://schemas.openxmlformats.org/officeDocument/2006/relationships/hyperlink" Target="http://apps.humana.com/marketing/documents.asp?file=2072447" TargetMode="External"/><Relationship Id="rId183" Type="http://schemas.openxmlformats.org/officeDocument/2006/relationships/hyperlink" Target="http://www.aetna.com/dse/search?site_id=QualifiedHealthPlanDoctors" TargetMode="External"/><Relationship Id="rId218" Type="http://schemas.openxmlformats.org/officeDocument/2006/relationships/hyperlink" Target="https://www.anthem.com/health-insurance/provider-directory/searchcriteria?qs=*MglGieEkuRxDooD9KCcI4ojd7XLgLDFBrvh0NJ0bDMg=&amp;brand=abcbs" TargetMode="External"/><Relationship Id="rId239" Type="http://schemas.openxmlformats.org/officeDocument/2006/relationships/hyperlink" Target="http://apps.humana.com/marketing/documents.asp?file=2135302" TargetMode="External"/><Relationship Id="rId250" Type="http://schemas.openxmlformats.org/officeDocument/2006/relationships/hyperlink" Target="https://www.baptisthealthplan.com/pdf/Individual-Small%20Group%20PDL%2001.2016%20-%20Color%20for%20website.pdf" TargetMode="External"/><Relationship Id="rId24" Type="http://schemas.openxmlformats.org/officeDocument/2006/relationships/hyperlink" Target="http://healthbenefitexchange.ky.gov/Documents/Anthem%20Silver%20Pathway%20X%20PPO%202000_20%20S04_KY_PPO_Individual_1X1R.pdf" TargetMode="External"/><Relationship Id="rId45" Type="http://schemas.openxmlformats.org/officeDocument/2006/relationships/hyperlink" Target="http://healthbenefitexchange.ky.gov/Documents/KY_Bronze_SummaryOfBenefitsCoverage_20150930_docx.pdf" TargetMode="External"/><Relationship Id="rId66" Type="http://schemas.openxmlformats.org/officeDocument/2006/relationships/hyperlink" Target="http://healthbenefitexchange.ky.gov/Documents/Silver-Compass-3500.pdf" TargetMode="External"/><Relationship Id="rId87" Type="http://schemas.openxmlformats.org/officeDocument/2006/relationships/hyperlink" Target="http://healthbenefitexchange.ky.gov/Documents/Anthem%20Silver%20Pathway%20X%20HMO%203500_25%20S06_KY_HMO_Individual_1H8A.pdf" TargetMode="External"/><Relationship Id="rId110" Type="http://schemas.openxmlformats.org/officeDocument/2006/relationships/hyperlink" Target="http://healthbenefitexchange.ky.gov/Documents/Silver%20HMO%204000%20BHCC%2020%20CSR%20B.pdf" TargetMode="External"/><Relationship Id="rId131" Type="http://schemas.openxmlformats.org/officeDocument/2006/relationships/hyperlink" Target="https://client.formularynavigator.com/Search.aspx?siteCode=8472421842" TargetMode="External"/><Relationship Id="rId152" Type="http://schemas.openxmlformats.org/officeDocument/2006/relationships/hyperlink" Target="https://www.wellcare.com/Kentucky/Find-a-Provider" TargetMode="External"/><Relationship Id="rId173" Type="http://schemas.openxmlformats.org/officeDocument/2006/relationships/hyperlink" Target="http://apps.humana.com/marketing/documents.asp?file=2135302" TargetMode="External"/><Relationship Id="rId194" Type="http://schemas.openxmlformats.org/officeDocument/2006/relationships/hyperlink" Target="https://www.caresource.com/providers/kentucky/just4me/" TargetMode="External"/><Relationship Id="rId208" Type="http://schemas.openxmlformats.org/officeDocument/2006/relationships/hyperlink" Target="https://client.formularynavigator.com/Search.aspx?siteCode=7782360681" TargetMode="External"/><Relationship Id="rId229" Type="http://schemas.openxmlformats.org/officeDocument/2006/relationships/hyperlink" Target="https://www.anthem.com/health-insurance/provider-directory/searchcriteria?qs=*MglGieEkuRxDooD9KCcI4ojd7XLgLDFBrvh0NJ0bDMg=&amp;brand=abcbs" TargetMode="External"/><Relationship Id="rId240" Type="http://schemas.openxmlformats.org/officeDocument/2006/relationships/hyperlink" Target="http://apps.humana.com/marketing/documents.asp?file=2135302" TargetMode="External"/><Relationship Id="rId261" Type="http://schemas.openxmlformats.org/officeDocument/2006/relationships/hyperlink" Target="https://www.wellcare.com/Kentucky/Members/Health-Care-Exchange/Health-Insurance-Marketplace-2016/Pharmacy-Services" TargetMode="External"/><Relationship Id="rId14" Type="http://schemas.openxmlformats.org/officeDocument/2006/relationships/hyperlink" Target="http://healthbenefitexchange.ky.gov/Documents/Anthem%20Bronze%20Pathway%20X%20PPO%205900_20_KY_PPO_Individual_1X15.pdf" TargetMode="External"/><Relationship Id="rId35" Type="http://schemas.openxmlformats.org/officeDocument/2006/relationships/hyperlink" Target="http://healthbenefitexchange.ky.gov/Documents/Bronze%20HMO%206850%20BHCC%200.pdf" TargetMode="External"/><Relationship Id="rId56" Type="http://schemas.openxmlformats.org/officeDocument/2006/relationships/hyperlink" Target="http://healthbenefitexchange.ky.gov/Documents/KYHJ85GEN_HumanaGold2250Norton+JustForKidsHMOx_01.pdf" TargetMode="External"/><Relationship Id="rId77" Type="http://schemas.openxmlformats.org/officeDocument/2006/relationships/hyperlink" Target="https://www.wellcare.com/Kentucky/Members/Health-Care-Exchange/Health-Insurance-Marketplace-2016" TargetMode="External"/><Relationship Id="rId100" Type="http://schemas.openxmlformats.org/officeDocument/2006/relationships/hyperlink" Target="http://healthbenefitexchange.ky.gov/Documents/Catastrophic%20HMO%206850%20BHCC%2040.pdf" TargetMode="External"/><Relationship Id="rId8" Type="http://schemas.openxmlformats.org/officeDocument/2006/relationships/hyperlink" Target="http://healthbenefitexchange.ky.gov/Documents/KY%20Aetna%20Silver%20$10%20Copay%20HNOnly%20CSR%2073%20-%20C%201409367%20092415.pdf" TargetMode="External"/><Relationship Id="rId98" Type="http://schemas.openxmlformats.org/officeDocument/2006/relationships/hyperlink" Target="http://healthbenefitexchange.ky.gov/Documents/Anthem%20Silver%20Pathway%20X%20PPO%204000_10%20S05_KY_PPO_Individual_1X27%20B.pdf" TargetMode="External"/><Relationship Id="rId121" Type="http://schemas.openxmlformats.org/officeDocument/2006/relationships/hyperlink" Target="http://www.uhc.com/iex/doc?id=KY0045&amp;st=ky" TargetMode="External"/><Relationship Id="rId142" Type="http://schemas.openxmlformats.org/officeDocument/2006/relationships/hyperlink" Target="http://baptisthealthplan.com/pdf/2016%20BHCC%20Provider%20Directory.pdf" TargetMode="External"/><Relationship Id="rId163" Type="http://schemas.openxmlformats.org/officeDocument/2006/relationships/hyperlink" Target="http://healthbenefitexchange.ky.gov/Documents/KYHJ8BBEN_HumanaSilver500LouisvilleHMOx_06.pdf" TargetMode="External"/><Relationship Id="rId184" Type="http://schemas.openxmlformats.org/officeDocument/2006/relationships/hyperlink" Target="http://www.uhc.com/find-a-physician/xkycompass" TargetMode="External"/><Relationship Id="rId219" Type="http://schemas.openxmlformats.org/officeDocument/2006/relationships/hyperlink" Target="https://www.anthem.com/health-insurance/provider-directory/searchcriteria?qs=*MglGieEkuRxDooD9KCcI4ojd7XLgLDFBrvh0NJ0bDMg=&amp;brand=abcbs" TargetMode="External"/><Relationship Id="rId230" Type="http://schemas.openxmlformats.org/officeDocument/2006/relationships/hyperlink" Target="https://www.anthem.com/health-insurance/provider-directory/searchcriteria?qs=*MglGieEkuRxDooD9KCcI4ojd7XLgLDFBrvh0NJ0bDMg=&amp;brand=abcbs" TargetMode="External"/><Relationship Id="rId251" Type="http://schemas.openxmlformats.org/officeDocument/2006/relationships/hyperlink" Target="https://client.formularynavigator.com/Search.aspx?siteCode=7782360681" TargetMode="External"/><Relationship Id="rId25" Type="http://schemas.openxmlformats.org/officeDocument/2006/relationships/hyperlink" Target="http://healthbenefitexchange.ky.gov/Documents/Anthem%20Silver%20Pathway%20X%20PPO%202000_20_KY_PPO_Individual_1X1Q.pdf" TargetMode="External"/><Relationship Id="rId46" Type="http://schemas.openxmlformats.org/officeDocument/2006/relationships/hyperlink" Target="http://healthbenefitexchange.ky.gov/Documents/KY_Silver_SummaryOfBenefitsCoverage_20150930_docx.pdf" TargetMode="External"/><Relationship Id="rId67" Type="http://schemas.openxmlformats.org/officeDocument/2006/relationships/hyperlink" Target="http://healthbenefitexchange.ky.gov/Documents/Silver-Compass-4500.pdf" TargetMode="External"/><Relationship Id="rId88" Type="http://schemas.openxmlformats.org/officeDocument/2006/relationships/hyperlink" Target="http://healthbenefitexchange.ky.gov/Documents/Anthem%20Silver%20Pathway%20X%20HMO%203500_25%20S05_KY_HMO_Individual_1H89.pdf" TargetMode="External"/><Relationship Id="rId111" Type="http://schemas.openxmlformats.org/officeDocument/2006/relationships/hyperlink" Target="http://healthbenefitexchange.ky.gov/Documents/Silver%20HMO%204000%20BHCC%2020%20CSR%20C.pdf" TargetMode="External"/><Relationship Id="rId132" Type="http://schemas.openxmlformats.org/officeDocument/2006/relationships/hyperlink" Target="https://www.anthem.com/health-insurance/provider-directory/searchcriteria?qs=*MglGieEkuRxDooD9KCcI4ojd7XLgLDFBrvh0NJ0bDMg=&amp;brand=abcbs" TargetMode="External"/><Relationship Id="rId153" Type="http://schemas.openxmlformats.org/officeDocument/2006/relationships/hyperlink" Target="https://www.wellcare.com/Kentucky/Members/Health-Care-Exchange/Health-Insurance-Marketplace-2016" TargetMode="External"/><Relationship Id="rId174" Type="http://schemas.openxmlformats.org/officeDocument/2006/relationships/hyperlink" Target="http://healthbenefitexchange.ky.gov/Documents/Silver-Compass-2000-C-%28CSR94-A%29.pdf" TargetMode="External"/><Relationship Id="rId195" Type="http://schemas.openxmlformats.org/officeDocument/2006/relationships/hyperlink" Target="https://www.caresource.com/providers/kentucky/just4me/" TargetMode="External"/><Relationship Id="rId209" Type="http://schemas.openxmlformats.org/officeDocument/2006/relationships/hyperlink" Target="https://www.anthem.com/health-insurance/provider-directory/searchcriteria?qs=*MglGieEkuRxDooD9KCcI4ojd7XLgLDFBrvh0NJ0bDMg=&amp;brand=abcbs" TargetMode="External"/><Relationship Id="rId220" Type="http://schemas.openxmlformats.org/officeDocument/2006/relationships/hyperlink" Target="https://www.anthem.com/health-insurance/provider-directory/searchcriteria?qs=*MglGieEkuRxDooD9KCcI4ojd7XLgLDFBrvh0NJ0bDMg=&amp;brand=abcbs" TargetMode="External"/><Relationship Id="rId241" Type="http://schemas.openxmlformats.org/officeDocument/2006/relationships/hyperlink" Target="https://www.humana.com/pharmacy/insurance-through-employer/tools/druglist/print" TargetMode="External"/><Relationship Id="rId15" Type="http://schemas.openxmlformats.org/officeDocument/2006/relationships/hyperlink" Target="http://healthbenefitexchange.ky.gov/Documents/Anthem%20Bronze%20Pathway%20X%20PPO%206000_30_KY_PPO_Individual_1X17.pdf" TargetMode="External"/><Relationship Id="rId36" Type="http://schemas.openxmlformats.org/officeDocument/2006/relationships/hyperlink" Target="http://healthbenefitexchange.ky.gov/Documents/Bronze%20HSA%205000%20BHCC%2020.pdf" TargetMode="External"/><Relationship Id="rId57" Type="http://schemas.openxmlformats.org/officeDocument/2006/relationships/hyperlink" Target="http://apps.humana.com/marketing/documents.asp?file=2135302" TargetMode="External"/><Relationship Id="rId262" Type="http://schemas.openxmlformats.org/officeDocument/2006/relationships/hyperlink" Target="https://www.wellcare.com/Kentucky/Members/Health-Care-Exchange/Health-Insurance-Marketplace-2016" TargetMode="External"/><Relationship Id="rId78" Type="http://schemas.openxmlformats.org/officeDocument/2006/relationships/hyperlink" Target="http://healthbenefitexchange.ky.gov/Documents/2016_KY_SBC_Bronze_09%2028%2015.pdf" TargetMode="External"/><Relationship Id="rId99" Type="http://schemas.openxmlformats.org/officeDocument/2006/relationships/hyperlink" Target="http://healthbenefitexchange.ky.gov/Documents/Anthem%20Silver%20Pathway%20X%20PPO%204000_10%20S05_KY_PPO_Individual_1X27%20B.pdf" TargetMode="External"/><Relationship Id="rId101" Type="http://schemas.openxmlformats.org/officeDocument/2006/relationships/hyperlink" Target="http://healthbenefitexchange.ky.gov/Documents/Bronze%20HSA%206500%20BHCC%200.pdf" TargetMode="External"/><Relationship Id="rId122" Type="http://schemas.openxmlformats.org/officeDocument/2006/relationships/hyperlink" Target="http://healthbenefitexchange.ky.gov/Documents/KYHJ82BEN_HumanaBronze6450CincinnatiNorthernKYHMOx_01.pdf" TargetMode="External"/><Relationship Id="rId143" Type="http://schemas.openxmlformats.org/officeDocument/2006/relationships/hyperlink" Target="https://www.baptisthealthplan.com/pdf/Individual-Small%20Group%20PDL%2001.2016%20-%20Color%20for%20website.pdf" TargetMode="External"/><Relationship Id="rId164" Type="http://schemas.openxmlformats.org/officeDocument/2006/relationships/hyperlink" Target="http://healthbenefitexchange.ky.gov/Documents/KYHJ87QEN_HumanaSilver3250LouisvilleHMOx_04%20C.pdf" TargetMode="External"/><Relationship Id="rId185" Type="http://schemas.openxmlformats.org/officeDocument/2006/relationships/hyperlink" Target="https://www.aetna.com/individuals-families/health-insurance-exchange.html" TargetMode="External"/><Relationship Id="rId9" Type="http://schemas.openxmlformats.org/officeDocument/2006/relationships/hyperlink" Target="http://healthbenefitexchange.ky.gov/Documents/KY%20Aetna%20Gold%20$10%20Copay%20HNOnly%201409361%20092415.pdf" TargetMode="External"/><Relationship Id="rId210" Type="http://schemas.openxmlformats.org/officeDocument/2006/relationships/hyperlink" Target="https://client.formularynavigator.com/Search.aspx?siteCode=7782360681" TargetMode="External"/><Relationship Id="rId26" Type="http://schemas.openxmlformats.org/officeDocument/2006/relationships/hyperlink" Target="http://healthbenefitexchange.ky.gov/Documents/Anthem%20Silver%20Pathway%20X%20PPO%202500_10%20S06_KY_PPO_Individual_1X1N.pdf" TargetMode="External"/><Relationship Id="rId231" Type="http://schemas.openxmlformats.org/officeDocument/2006/relationships/hyperlink" Target="https://www.anthem.com/health-insurance/provider-directory/searchcriteria?qs=*MglGieEkuRxDooD9KCcI4ojd7XLgLDFBrvh0NJ0bDMg=&amp;brand=abcbs" TargetMode="External"/><Relationship Id="rId252" Type="http://schemas.openxmlformats.org/officeDocument/2006/relationships/hyperlink" Target="http://baptisthealthplan.com/pdf/2016%20BHCC%20Provider%20Directory.pdf" TargetMode="External"/><Relationship Id="rId47" Type="http://schemas.openxmlformats.org/officeDocument/2006/relationships/hyperlink" Target="http://healthbenefitexchange.ky.gov/Documents/KY_Silver_3_SummaryOfBenefitsCoverage_20150930_docx%20-%20CSR%20A.pdf" TargetMode="External"/><Relationship Id="rId68" Type="http://schemas.openxmlformats.org/officeDocument/2006/relationships/hyperlink" Target="http://healthbenefitexchange.ky.gov/Documents/Silver-Compass-HSA-3000.pdf" TargetMode="External"/><Relationship Id="rId89" Type="http://schemas.openxmlformats.org/officeDocument/2006/relationships/hyperlink" Target="http://healthbenefitexchange.ky.gov/Documents/Anthem%20Silver%20Pathway%20X%20HMO%203500_25%20S04_KY_HMO_Individual_1H88.pdf" TargetMode="External"/><Relationship Id="rId112" Type="http://schemas.openxmlformats.org/officeDocument/2006/relationships/hyperlink" Target="http://healthbenefitexchange.ky.gov/Documents/Silver%20HMO%204500%20BHCC%2020%20CSR%20A.pdf" TargetMode="External"/><Relationship Id="rId133" Type="http://schemas.openxmlformats.org/officeDocument/2006/relationships/hyperlink" Target="https://client.formularynavigator.com/Search.aspx?siteCode=7782360681" TargetMode="External"/><Relationship Id="rId154" Type="http://schemas.openxmlformats.org/officeDocument/2006/relationships/hyperlink" Target="https://www.wellcare.com/Kentucky/Find-a-Provider" TargetMode="External"/><Relationship Id="rId175" Type="http://schemas.openxmlformats.org/officeDocument/2006/relationships/hyperlink" Target="http://healthbenefitexchange.ky.gov/Documents/Silver-Compass-2000-D-%28CSR87-B%29.pdf" TargetMode="External"/><Relationship Id="rId196" Type="http://schemas.openxmlformats.org/officeDocument/2006/relationships/hyperlink" Target="https://www.humana.com/provider/" TargetMode="External"/><Relationship Id="rId200"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16" Type="http://schemas.openxmlformats.org/officeDocument/2006/relationships/hyperlink" Target="http://healthbenefitexchange.ky.gov/Documents/Anthem%20Silver%20Pathway%20X%20HMO%204250_30_KY_HMO_Individual_1WZG.pdf" TargetMode="External"/><Relationship Id="rId221" Type="http://schemas.openxmlformats.org/officeDocument/2006/relationships/hyperlink" Target="https://www.anthem.com/health-insurance/provider-directory/searchcriteria?qs=*MglGieEkuRxDooD9KCcI4ojd7XLgLDFBrvh0NJ0bDMg=&amp;brand=abcbs" TargetMode="External"/><Relationship Id="rId242" Type="http://schemas.openxmlformats.org/officeDocument/2006/relationships/hyperlink" Target="https://www.humana.com/provider/" TargetMode="External"/><Relationship Id="rId263" Type="http://schemas.openxmlformats.org/officeDocument/2006/relationships/hyperlink" Target="https://client.formularynavigator.com/Search.aspx?siteCode=7782360681" TargetMode="External"/><Relationship Id="rId37" Type="http://schemas.openxmlformats.org/officeDocument/2006/relationships/hyperlink" Target="http://healthbenefitexchange.ky.gov/Documents/Silver%20HMO%203000%20BHCC%2010.pdf" TargetMode="External"/><Relationship Id="rId58" Type="http://schemas.openxmlformats.org/officeDocument/2006/relationships/hyperlink" Target="https://www.humana.com/pharmacy/insurance-through-employer/tools/druglist/print" TargetMode="External"/><Relationship Id="rId79" Type="http://schemas.openxmlformats.org/officeDocument/2006/relationships/hyperlink" Target="http://healthbenefitexchange.ky.gov/Documents/2016_KY_SBC_Silver_09%2028%2015.pdf" TargetMode="External"/><Relationship Id="rId102" Type="http://schemas.openxmlformats.org/officeDocument/2006/relationships/hyperlink" Target="http://healthbenefitexchange.ky.gov/Documents/Silver%20HSA%203000%20BHCC%2020%20CSR%20A.pdf" TargetMode="External"/><Relationship Id="rId123" Type="http://schemas.openxmlformats.org/officeDocument/2006/relationships/hyperlink" Target="http://apps.humana.com/marketing/documents.asp?file=2072447" TargetMode="External"/><Relationship Id="rId144" Type="http://schemas.openxmlformats.org/officeDocument/2006/relationships/hyperlink" Target="http://baptisthealthplan.com/pdf/2016%20BHCC%20Provider%20Directory.pdf" TargetMode="External"/><Relationship Id="rId90" Type="http://schemas.openxmlformats.org/officeDocument/2006/relationships/hyperlink" Target="http://healthbenefitexchange.ky.gov/Documents/Anthem%20Blue%20Cross%20and%20Blue%20Shield%20Silver%20DirectAccess,%20a%20Multi-State%20Plan_KY_PPO_Individual_1GGT.pdf" TargetMode="External"/><Relationship Id="rId165" Type="http://schemas.openxmlformats.org/officeDocument/2006/relationships/hyperlink" Target="http://healthbenefitexchange.ky.gov/Documents/KYHJ8BEEN_HumanaSilver500Norton+JustForKidsHMOx_06.pdf" TargetMode="External"/><Relationship Id="rId186" Type="http://schemas.openxmlformats.org/officeDocument/2006/relationships/hyperlink" Target="https://www.aetna.com/individuals-families/health-insurance-exchange.html" TargetMode="External"/><Relationship Id="rId211" Type="http://schemas.openxmlformats.org/officeDocument/2006/relationships/hyperlink" Target="https://client.formularynavigator.com/Search.aspx?siteCode=7782360681" TargetMode="External"/><Relationship Id="rId232" Type="http://schemas.openxmlformats.org/officeDocument/2006/relationships/hyperlink" Target="https://www.anthem.com/health-insurance/provider-directory/searchcriteria?qs=*MglGieEkuRxDooD9KCcI4ojd7XLgLDFBrvh0NJ0bDMg=&amp;brand=abcbs" TargetMode="External"/><Relationship Id="rId253" Type="http://schemas.openxmlformats.org/officeDocument/2006/relationships/hyperlink" Target="https://www.baptisthealthplan.com/pdf/Individual-Small%20Group%20PDL%2001.2016%20-%20Color%20for%20website.pdf" TargetMode="External"/><Relationship Id="rId27" Type="http://schemas.openxmlformats.org/officeDocument/2006/relationships/hyperlink" Target="http://healthbenefitexchange.ky.gov/Documents/Anthem%20Silver%20Pathway%20X%20PPO%202500_10%20S05_KY_PPO_Individual_1X1M.pdf" TargetMode="External"/><Relationship Id="rId48" Type="http://schemas.openxmlformats.org/officeDocument/2006/relationships/hyperlink" Target="http://healthbenefitexchange.ky.gov/Documents/KY_Silver_2_SummaryOfBenefitsCoverage_20150930_docx%20CSR%20B.pdf" TargetMode="External"/><Relationship Id="rId69" Type="http://schemas.openxmlformats.org/officeDocument/2006/relationships/hyperlink" Target="http://www.uhc.com/find-a-physician/xkycompass" TargetMode="External"/><Relationship Id="rId113" Type="http://schemas.openxmlformats.org/officeDocument/2006/relationships/hyperlink" Target="http://healthbenefitexchange.ky.gov/Documents/Silver%20HMO%204500%20BHCC%2020%20CSR%20B.pdf" TargetMode="External"/><Relationship Id="rId134" Type="http://schemas.openxmlformats.org/officeDocument/2006/relationships/hyperlink" Target="https://www.anthem.com/health-insurance/provider-directory/searchcriteria?qs=*MglGieEkuRxDooD9KCcI4ojd7XLgLDFBrvh0NJ0bDMg=&amp;brand=abcbs" TargetMode="External"/><Relationship Id="rId80" Type="http://schemas.openxmlformats.org/officeDocument/2006/relationships/hyperlink" Target="http://healthbenefitexchange.ky.gov/Documents/2016_KY_SBC_SilverA_09%2028%2015.pdf" TargetMode="External"/><Relationship Id="rId155" Type="http://schemas.openxmlformats.org/officeDocument/2006/relationships/hyperlink" Target="https://www.wellcare.com/Kentucky/Members/Health-Care-Exchange/Health-Insurance-Marketplace-2016/Pharmacy-Services" TargetMode="External"/><Relationship Id="rId176" Type="http://schemas.openxmlformats.org/officeDocument/2006/relationships/hyperlink" Target="http://healthbenefitexchange.ky.gov/Documents/Silver-Compass-2000-E-%28CSR73-C%29.pdf" TargetMode="External"/><Relationship Id="rId197" Type="http://schemas.openxmlformats.org/officeDocument/2006/relationships/hyperlink" Target="https://www.humana.com/provider/" TargetMode="External"/><Relationship Id="rId201"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222" Type="http://schemas.openxmlformats.org/officeDocument/2006/relationships/hyperlink" Target="https://www.anthem.com/health-insurance/provider-directory/searchcriteria?qs=*MglGieEkuRxDooD9KCcI4ojd7XLgLDFBrvh0NJ0bDMg=&amp;brand=abcbs" TargetMode="External"/><Relationship Id="rId243" Type="http://schemas.openxmlformats.org/officeDocument/2006/relationships/hyperlink" Target="https://www.humana.com/pharmacy/insurance-through-employer/tools/druglist/print" TargetMode="External"/><Relationship Id="rId264" Type="http://schemas.openxmlformats.org/officeDocument/2006/relationships/printerSettings" Target="../printerSettings/printerSettings2.bin"/><Relationship Id="rId17" Type="http://schemas.openxmlformats.org/officeDocument/2006/relationships/hyperlink" Target="http://healthbenefitexchange.ky.gov/Documents/Anthem%20Silver%20Pathway%20X%20PPO%2010%20for%20HSA%20S04_KY_CDHP_Individual_1X1C.pdf" TargetMode="External"/><Relationship Id="rId38" Type="http://schemas.openxmlformats.org/officeDocument/2006/relationships/hyperlink" Target="http://healthbenefitexchange.ky.gov/Documents/Silver%20HMO%204000%20BHCC%2020.pdf" TargetMode="External"/><Relationship Id="rId59" Type="http://schemas.openxmlformats.org/officeDocument/2006/relationships/hyperlink" Target="http://healthbenefitexchange.ky.gov/Documents/KYHJ872EN_HumanaPlatinum500LouisvilleHMOx_01.pdf" TargetMode="External"/><Relationship Id="rId103" Type="http://schemas.openxmlformats.org/officeDocument/2006/relationships/hyperlink" Target="http://healthbenefitexchange.ky.gov/Documents/Silver%20HSA%203000%20BHCC%2020%20CSR%20B.pdf" TargetMode="External"/><Relationship Id="rId124" Type="http://schemas.openxmlformats.org/officeDocument/2006/relationships/hyperlink" Target="http://healthbenefitexchange.ky.gov/Documents/KYHJ82NEN_HumanaBronze6450LouisvilleHMOx_01.pdf" TargetMode="External"/><Relationship Id="rId70" Type="http://schemas.openxmlformats.org/officeDocument/2006/relationships/hyperlink" Target="http://www.uhc.com/iex/doc?id=KY0045&amp;st=ky" TargetMode="External"/><Relationship Id="rId91" Type="http://schemas.openxmlformats.org/officeDocument/2006/relationships/hyperlink" Target="http://healthbenefitexchange.ky.gov/Documents/Anthem%20Blue%20Cross%20and%20Blue%20Shield%20Silver%20DirectAccess,%20a%20Multi-State%20Plan%20S06_KY_PPO_Individual_1GGW.pdf" TargetMode="External"/><Relationship Id="rId145" Type="http://schemas.openxmlformats.org/officeDocument/2006/relationships/hyperlink" Target="https://www.baptisthealthplan.com/pdf/Individual-Small%20Group%20PDL%2001.2016%20-%20Color%20for%20website.pdf" TargetMode="External"/><Relationship Id="rId166" Type="http://schemas.openxmlformats.org/officeDocument/2006/relationships/hyperlink" Target="http://healthbenefitexchange.ky.gov/Documents/KYHJ8BDEN_HumanaSilver900Norton+JustForKidsHMOx_05.pdf" TargetMode="External"/><Relationship Id="rId187" Type="http://schemas.openxmlformats.org/officeDocument/2006/relationships/hyperlink" Target="https://www.aetna.com/individuals-families/health-insurance-exchange.html" TargetMode="External"/><Relationship Id="rId1" Type="http://schemas.openxmlformats.org/officeDocument/2006/relationships/hyperlink" Target="http://healthbenefitexchange.ky.gov/Documents/KY%20Aetna%20Catastrophic%20HNOnly%201409384%20092415.pdf" TargetMode="External"/><Relationship Id="rId212" Type="http://schemas.openxmlformats.org/officeDocument/2006/relationships/hyperlink" Target="https://www.anthem.com/health-insurance/provider-directory/searchcriteria?qs=*MglGieEkuRxDooD9KCcI4ojd7XLgLDFBrvh0NJ0bDMg=&amp;brand=abcbs" TargetMode="External"/><Relationship Id="rId233" Type="http://schemas.openxmlformats.org/officeDocument/2006/relationships/hyperlink" Target="https://www.anthem.com/health-insurance/provider-directory/searchcriteria?qs=*MglGieEkuRxDooD9KCcI4ojd7XLgLDFBrvh0NJ0bDMg=&amp;brand=abcbs" TargetMode="External"/><Relationship Id="rId254" Type="http://schemas.openxmlformats.org/officeDocument/2006/relationships/hyperlink" Target="http://baptisthealthplan.com/pdf/2016%20BHCC%20Provider%20Directory.pdf" TargetMode="External"/><Relationship Id="rId28" Type="http://schemas.openxmlformats.org/officeDocument/2006/relationships/hyperlink" Target="http://healthbenefitexchange.ky.gov/Documents/Anthem%20Silver%20Pathway%20X%20PPO%202500_10%20S04_KY_PPO_Individual_1X1L.pdf" TargetMode="External"/><Relationship Id="rId49" Type="http://schemas.openxmlformats.org/officeDocument/2006/relationships/hyperlink" Target="http://healthbenefitexchange.ky.gov/Documents/KY_Silver_1_SummaryOfBenefitsCoverage_20150930_docx.%20CSR%20C.pdf" TargetMode="External"/><Relationship Id="rId114" Type="http://schemas.openxmlformats.org/officeDocument/2006/relationships/hyperlink" Target="http://healthbenefitexchange.ky.gov/Documents/Silver%20HMO%204500%20BHCC%2020%20CSR%20C.pdf" TargetMode="External"/><Relationship Id="rId60" Type="http://schemas.openxmlformats.org/officeDocument/2006/relationships/hyperlink" Target="http://apps.humana.com/marketing/documents.asp?file=2072447" TargetMode="External"/><Relationship Id="rId81" Type="http://schemas.openxmlformats.org/officeDocument/2006/relationships/hyperlink" Target="http://healthbenefitexchange.ky.gov/Documents/2016_KY_SBC_SilverB_09%2028%2015.pdf" TargetMode="External"/><Relationship Id="rId135" Type="http://schemas.openxmlformats.org/officeDocument/2006/relationships/hyperlink" Target="https://client.formularynavigator.com/Search.aspx?siteCode=7782360681" TargetMode="External"/><Relationship Id="rId156" Type="http://schemas.openxmlformats.org/officeDocument/2006/relationships/hyperlink" Target="https://www.wellcare.com/Kentucky/Members/Health-Care-Exchange/Health-Insurance-Marketplace-2016" TargetMode="External"/><Relationship Id="rId177" Type="http://schemas.openxmlformats.org/officeDocument/2006/relationships/hyperlink" Target="https://www.wellcare.com/Kentucky/Members/Health-Care-Exchange/Health-Insurance-Marketplace-2016/Pharmacy-Services" TargetMode="External"/><Relationship Id="rId198" Type="http://schemas.openxmlformats.org/officeDocument/2006/relationships/hyperlink" Target="https://www.humana.com/provider/" TargetMode="External"/><Relationship Id="rId202"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223" Type="http://schemas.openxmlformats.org/officeDocument/2006/relationships/hyperlink" Target="https://www.anthem.com/health-insurance/provider-directory/searchcriteria?qs=*MglGieEkuRxDooD9KCcI4ojd7XLgLDFBrvh0NJ0bDMg=&amp;brand=abcbs" TargetMode="External"/><Relationship Id="rId244" Type="http://schemas.openxmlformats.org/officeDocument/2006/relationships/hyperlink" Target="https://www.humana.com/provider/" TargetMode="External"/><Relationship Id="rId18" Type="http://schemas.openxmlformats.org/officeDocument/2006/relationships/hyperlink" Target="http://healthbenefitexchange.ky.gov/Documents/Anthem%20Silver%20Pathway%20X%20PPO%2010%20S06_KY_PPO_Individual_1X1E.pdf" TargetMode="External"/><Relationship Id="rId39" Type="http://schemas.openxmlformats.org/officeDocument/2006/relationships/hyperlink" Target="http://healthbenefitexchange.ky.gov/Documents/Silver%20HMO%204500%20BHCC%2020.pdf" TargetMode="External"/><Relationship Id="rId265" Type="http://schemas.openxmlformats.org/officeDocument/2006/relationships/drawing" Target="../drawings/drawing1.xml"/><Relationship Id="rId50" Type="http://schemas.openxmlformats.org/officeDocument/2006/relationships/hyperlink" Target="http://healthbenefitexchange.ky.gov/Documents/KY_Gold_SummaryOfBenefitsCoverage_20150930_docx.pdf" TargetMode="External"/><Relationship Id="rId104" Type="http://schemas.openxmlformats.org/officeDocument/2006/relationships/hyperlink" Target="http://healthbenefitexchange.ky.gov/Documents/Silver%20HSA%203000%20BHCC%2020%20CSR%20C.pdf" TargetMode="External"/><Relationship Id="rId125" Type="http://schemas.openxmlformats.org/officeDocument/2006/relationships/hyperlink" Target="http://apps.humana.com/marketing/documents.asp?file=2135302" TargetMode="External"/><Relationship Id="rId146" Type="http://schemas.openxmlformats.org/officeDocument/2006/relationships/hyperlink" Target="https://memberportal.caresource.com/App/KY/FindADoctor/Just4Me" TargetMode="External"/><Relationship Id="rId167" Type="http://schemas.openxmlformats.org/officeDocument/2006/relationships/hyperlink" Target="http://healthbenefitexchange.ky.gov/Documents/KYHJ87REN_HumanaSilver3250Norton+JustForKidsHMOx_04.pdf" TargetMode="External"/><Relationship Id="rId188" Type="http://schemas.openxmlformats.org/officeDocument/2006/relationships/hyperlink" Target="https://www.aetna.com/individuals-families/health-insurance-exchange.html" TargetMode="External"/><Relationship Id="rId71" Type="http://schemas.openxmlformats.org/officeDocument/2006/relationships/hyperlink" Target="http://healthbenefitexchange.ky.gov/Documents/Gold-Compass-0.pdf" TargetMode="External"/><Relationship Id="rId92" Type="http://schemas.openxmlformats.org/officeDocument/2006/relationships/hyperlink" Target="http://healthbenefitexchange.ky.gov/Documents/Anthem%20Blue%20Cross%20and%20Blue%20Shield%20Silver%20DirectAccess,%20a%20Multi-State%20Plan%20S05_KY_PPO_Individual_1GGV.pdf" TargetMode="External"/><Relationship Id="rId213" Type="http://schemas.openxmlformats.org/officeDocument/2006/relationships/hyperlink" Target="https://www.anthem.com/health-insurance/provider-directory/searchcriteria?qs=*MglGieEkuRxDooD9KCcI4ojd7XLgLDFBrvh0NJ0bDMg=&amp;brand=abcbs" TargetMode="External"/><Relationship Id="rId234" Type="http://schemas.openxmlformats.org/officeDocument/2006/relationships/hyperlink" Target="https://www.anthem.com/health-insurance/provider-directory/searchcriteria?qs=*MglGieEkuRxDooD9KCcI4ojd7XLgLDFBrvh0NJ0bDMg=&amp;brand=abcbs" TargetMode="External"/><Relationship Id="rId2" Type="http://schemas.openxmlformats.org/officeDocument/2006/relationships/hyperlink" Target="https://client.formularynavigator.com/Search.aspx?siteCode=8472421842" TargetMode="External"/><Relationship Id="rId29" Type="http://schemas.openxmlformats.org/officeDocument/2006/relationships/hyperlink" Target="http://healthbenefitexchange.ky.gov/Documents/Anthem%20Silver%20Pathway%20X%20PPO%204000_10_KY_PPO_Individual_1X1G.pdf" TargetMode="External"/><Relationship Id="rId255" Type="http://schemas.openxmlformats.org/officeDocument/2006/relationships/hyperlink" Target="https://www.baptisthealthplan.com/pdf/Individual-Small%20Group%20PDL%2001.2016%20-%20Color%20for%20website.pdf" TargetMode="External"/><Relationship Id="rId40" Type="http://schemas.openxmlformats.org/officeDocument/2006/relationships/hyperlink" Target="http://healthbenefitexchange.ky.gov/Documents/Silver%20HSA%203000%20BHCC%2020.pdf" TargetMode="External"/><Relationship Id="rId115" Type="http://schemas.openxmlformats.org/officeDocument/2006/relationships/hyperlink" Target="http://healthbenefitexchange.ky.gov/Documents/2016_KY_SBC_Catastrophic_09%2028%2015.pdf" TargetMode="External"/><Relationship Id="rId136" Type="http://schemas.openxmlformats.org/officeDocument/2006/relationships/hyperlink" Target="https://client.formularynavigator.com/Search.aspx?siteCode=7782360681" TargetMode="External"/><Relationship Id="rId157" Type="http://schemas.openxmlformats.org/officeDocument/2006/relationships/hyperlink" Target="https://www.wellcare.com/Kentucky/Find-a-Provider" TargetMode="External"/><Relationship Id="rId178" Type="http://schemas.openxmlformats.org/officeDocument/2006/relationships/hyperlink" Target="https://www.wellcare.com/Kentucky/Members/Health-Care-Exchange/Health-Insurance-Marketplace-2016/Pharmacy-Services" TargetMode="External"/><Relationship Id="rId61" Type="http://schemas.openxmlformats.org/officeDocument/2006/relationships/hyperlink" Target="http://healthbenefitexchange.ky.gov/Documents/KYHJ875EN_HumanaPlatinum500Norton+JustForKidsHMOx_01.pdf" TargetMode="External"/><Relationship Id="rId82" Type="http://schemas.openxmlformats.org/officeDocument/2006/relationships/hyperlink" Target="http://healthbenefitexchange.ky.gov/Documents/2016_KY_SBC_SilverC_09%2028%2015.pdf" TargetMode="External"/><Relationship Id="rId199" Type="http://schemas.openxmlformats.org/officeDocument/2006/relationships/hyperlink" Target="https://www.humana.com/provider/" TargetMode="External"/><Relationship Id="rId203" Type="http://schemas.openxmlformats.org/officeDocument/2006/relationships/hyperlink" Target="https://www.anthem.com/health-insurance/provider-directory/searchcriteria?qs=*MglGieEkuRxDooD9KCcI4ojd7XLgLDFBrvh0NJ0bDMg=&amp;brand=abcbs" TargetMode="External"/><Relationship Id="rId19" Type="http://schemas.openxmlformats.org/officeDocument/2006/relationships/hyperlink" Target="http://healthbenefitexchange.ky.gov/Documents/Anthem%20Silver%20Pathway%20X%20PPO%2010%20S05_KY_PPO_Individual_1X1D.pdf" TargetMode="External"/><Relationship Id="rId224" Type="http://schemas.openxmlformats.org/officeDocument/2006/relationships/hyperlink" Target="https://www.anthem.com/health-insurance/provider-directory/searchcriteria?qs=*MglGieEkuRxDooD9KCcI4ojd7XLgLDFBrvh0NJ0bDMg=&amp;brand=abcbs" TargetMode="External"/><Relationship Id="rId245" Type="http://schemas.openxmlformats.org/officeDocument/2006/relationships/hyperlink" Target="https://www.humana.com/pharmacy/insurance-through-employer/tools/druglist/print" TargetMode="External"/><Relationship Id="rId266" Type="http://schemas.openxmlformats.org/officeDocument/2006/relationships/vmlDrawing" Target="../drawings/vmlDrawing1.vml"/><Relationship Id="rId30" Type="http://schemas.openxmlformats.org/officeDocument/2006/relationships/hyperlink" Target="http://healthbenefitexchange.ky.gov/Documents/Anthem%20Gold%20Pathway%20X%20HMO%201450_20_KY_HMO_Individual_1GH8.pdf" TargetMode="External"/><Relationship Id="rId105" Type="http://schemas.openxmlformats.org/officeDocument/2006/relationships/hyperlink" Target="http://healthbenefitexchange.ky.gov/Documents/Silver%20HMO%203000%20BHCC%2010%20CSR%20A.pdf" TargetMode="External"/><Relationship Id="rId126" Type="http://schemas.openxmlformats.org/officeDocument/2006/relationships/hyperlink" Target="https://www.humana.com/pharmacy/insurance-through-employer/tools/druglist/print" TargetMode="External"/><Relationship Id="rId147" Type="http://schemas.openxmlformats.org/officeDocument/2006/relationships/hyperlink" Target="https://www.caresource.com/documents/2016-j4m-formulary/" TargetMode="External"/><Relationship Id="rId168" Type="http://schemas.openxmlformats.org/officeDocument/2006/relationships/hyperlink" Target="http://apps.humana.com/marketing/documents.asp?file=2135302" TargetMode="External"/><Relationship Id="rId51" Type="http://schemas.openxmlformats.org/officeDocument/2006/relationships/hyperlink" Target="http://healthbenefitexchange.ky.gov/Documents/KYHJ894EN_HumanaSilver3800LouisvilleHMOx_01.pdf" TargetMode="External"/><Relationship Id="rId72" Type="http://schemas.openxmlformats.org/officeDocument/2006/relationships/hyperlink" Target="http://healthbenefitexchange.ky.gov/Documents/Gold-Compass-1000.pdf" TargetMode="External"/><Relationship Id="rId93" Type="http://schemas.openxmlformats.org/officeDocument/2006/relationships/hyperlink" Target="http://healthbenefitexchange.ky.gov/Documents/Anthem%20Silver%20Pathway%20X%20HMO%203500_25_KY_HMO_Individual_1GHS.pdf" TargetMode="External"/><Relationship Id="rId189" Type="http://schemas.openxmlformats.org/officeDocument/2006/relationships/hyperlink" Target="http://baptisthealthplan.com/pdf/Contact%20List_BGFH%20Provider%20Services%2020150320v2%206.pdf" TargetMode="External"/><Relationship Id="rId3" Type="http://schemas.openxmlformats.org/officeDocument/2006/relationships/hyperlink" Target="http://healthbenefitexchange.ky.gov/Documents/KY%20Aetna%20Bronze%20$40%20Copay%20HNOnly%201409374%20092415.pdf" TargetMode="External"/><Relationship Id="rId214" Type="http://schemas.openxmlformats.org/officeDocument/2006/relationships/hyperlink" Target="https://www.anthem.com/health-insurance/provider-directory/searchcriteria?qs=*MglGieEkuRxDooD9KCcI4ojd7XLgLDFBrvh0NJ0bDMg=&amp;brand=abcbs" TargetMode="External"/><Relationship Id="rId235" Type="http://schemas.openxmlformats.org/officeDocument/2006/relationships/hyperlink" Target="https://client.formularynavigator.com/Search.aspx?siteCode=7782360681" TargetMode="External"/><Relationship Id="rId256" Type="http://schemas.openxmlformats.org/officeDocument/2006/relationships/hyperlink" Target="http://baptisthealthplan.com/pdf/Contact%20List_BGFH%20Provider%20Services%2020150320v2%206.pdf" TargetMode="External"/><Relationship Id="rId116" Type="http://schemas.openxmlformats.org/officeDocument/2006/relationships/hyperlink" Target="http://healthbenefitexchange.ky.gov/Documents/Catastrophic-Compass-6850.pdf" TargetMode="External"/><Relationship Id="rId137" Type="http://schemas.openxmlformats.org/officeDocument/2006/relationships/hyperlink" Target="https://www.anthem.com/health-insurance/provider-directory/searchcriteria?qs=*MglGieEkuRxDooD9KCcI4ojd7XLgLDFBrvh0NJ0bDMg=&amp;brand=abcbs" TargetMode="External"/><Relationship Id="rId158" Type="http://schemas.openxmlformats.org/officeDocument/2006/relationships/hyperlink" Target="https://www.wellcare.com/Kentucky/Members/Health-Care-Exchange/Health-Insurance-Marketplace-2016" TargetMode="External"/><Relationship Id="rId20" Type="http://schemas.openxmlformats.org/officeDocument/2006/relationships/hyperlink" Target="http://healthbenefitexchange.ky.gov/Documents/Anthem%20Silver%20Pathway%20X%20PPO%2010%20for%20HSA_KY_CDHP_Individual_1X1B.pdf" TargetMode="External"/><Relationship Id="rId41" Type="http://schemas.openxmlformats.org/officeDocument/2006/relationships/hyperlink" Target="http://healthbenefitexchange.ky.gov/Documents/Gold%20HMO%201500%20BHCC%2010.pdf" TargetMode="External"/><Relationship Id="rId62" Type="http://schemas.openxmlformats.org/officeDocument/2006/relationships/hyperlink" Target="http://apps.humana.com/marketing/documents.asp?file=2135302" TargetMode="External"/><Relationship Id="rId83" Type="http://schemas.openxmlformats.org/officeDocument/2006/relationships/hyperlink" Target="http://healthbenefitexchange.ky.gov/Documents/2016_KY_SBC_Gold_09%2028%2015.pdf" TargetMode="External"/><Relationship Id="rId179" Type="http://schemas.openxmlformats.org/officeDocument/2006/relationships/hyperlink" Target="http://www.aetna.com/dse/search?site_id=QualifiedHealthPlanDoctors" TargetMode="External"/><Relationship Id="rId190" Type="http://schemas.openxmlformats.org/officeDocument/2006/relationships/hyperlink" Target="http://baptisthealthplan.com/pdf/Contact%20List_BGFH%20Provider%20Services%2020150320v2%206.pdf" TargetMode="External"/><Relationship Id="rId204" Type="http://schemas.openxmlformats.org/officeDocument/2006/relationships/hyperlink" Target="https://client.formularynavigator.com/Search.aspx?siteCode=7782360681" TargetMode="External"/><Relationship Id="rId225" Type="http://schemas.openxmlformats.org/officeDocument/2006/relationships/hyperlink" Target="https://www.anthem.com/health-insurance/provider-directory/searchcriteria?qs=*MglGieEkuRxDooD9KCcI4ojd7XLgLDFBrvh0NJ0bDMg=&amp;brand=abcbs" TargetMode="External"/><Relationship Id="rId246" Type="http://schemas.openxmlformats.org/officeDocument/2006/relationships/hyperlink" Target="https://www.humana.com/provider/" TargetMode="External"/><Relationship Id="rId267" Type="http://schemas.openxmlformats.org/officeDocument/2006/relationships/comments" Target="../comments1.xml"/><Relationship Id="rId106" Type="http://schemas.openxmlformats.org/officeDocument/2006/relationships/hyperlink" Target="http://healthbenefitexchange.ky.gov/Documents/Silver%20HMO%203000%20BHCC%2010%20CSR%20B.pdf" TargetMode="External"/><Relationship Id="rId127" Type="http://schemas.openxmlformats.org/officeDocument/2006/relationships/hyperlink" Target="https://client.formularynavigator.com/Search.aspx?siteCode=8472421842" TargetMode="External"/><Relationship Id="rId10" Type="http://schemas.openxmlformats.org/officeDocument/2006/relationships/hyperlink" Target="http://healthbenefitexchange.ky.gov/Documents/Anthem%20Catastrophic%20Pathway%20X%20PPO%206850_0_KY_PPO_Individual_1X1W.pdf" TargetMode="External"/><Relationship Id="rId31" Type="http://schemas.openxmlformats.org/officeDocument/2006/relationships/hyperlink" Target="https://www.anthem.com/health-insurance/provider-directory/searchcriteria?qs=*MglGieEkuRxDooD9KCcI4ojd7XLgLDFBrvh0NJ0bDMg=&amp;brand=abcbs" TargetMode="External"/><Relationship Id="rId52" Type="http://schemas.openxmlformats.org/officeDocument/2006/relationships/hyperlink" Target="http://healthbenefitexchange.ky.gov/Documents/KYHJ897EN_HumanaSilver3800Norton+JustForKidsHMOx_01.pdf" TargetMode="External"/><Relationship Id="rId73" Type="http://schemas.openxmlformats.org/officeDocument/2006/relationships/hyperlink" Target="http://www.uhc.com/find-a-physician/xkycompass" TargetMode="External"/><Relationship Id="rId94" Type="http://schemas.openxmlformats.org/officeDocument/2006/relationships/hyperlink" Target="http://healthbenefitexchange.ky.gov/Documents/Anthem%20Bronze%20Pathway%20X%20HMO%205000_40%20_KY_HMO_Individual_1GG6.pdf" TargetMode="External"/><Relationship Id="rId148" Type="http://schemas.openxmlformats.org/officeDocument/2006/relationships/hyperlink" Target="https://memberportal.caresource.com/App/KY/FindADoctor/Just4Me" TargetMode="External"/><Relationship Id="rId169" Type="http://schemas.openxmlformats.org/officeDocument/2006/relationships/hyperlink" Target="http://healthbenefitexchange.ky.gov/Documents/KYHJ7XCEN_HumanaBasic6850LouisvilleHMOx_01.pdf" TargetMode="External"/><Relationship Id="rId4" Type="http://schemas.openxmlformats.org/officeDocument/2006/relationships/hyperlink" Target="http://healthbenefitexchange.ky.gov/Documents/KY%20Aetna%20Bronze%20Deductible%20Only%20HSA%20Eligible%20HNOnly%201409379%20092415.pdf" TargetMode="External"/><Relationship Id="rId180" Type="http://schemas.openxmlformats.org/officeDocument/2006/relationships/hyperlink" Target="https://client.formularynavigator.com/Search.aspx?siteCode=8472421842" TargetMode="External"/><Relationship Id="rId215" Type="http://schemas.openxmlformats.org/officeDocument/2006/relationships/hyperlink" Target="https://www.anthem.com/health-insurance/provider-directory/searchcriteria?qs=*MglGieEkuRxDooD9KCcI4ojd7XLgLDFBrvh0NJ0bDMg=&amp;brand=abcbs" TargetMode="External"/><Relationship Id="rId236" Type="http://schemas.openxmlformats.org/officeDocument/2006/relationships/hyperlink" Target="https://client.formularynavigator.com/Search.aspx?siteCode=7782360681" TargetMode="External"/><Relationship Id="rId257" Type="http://schemas.openxmlformats.org/officeDocument/2006/relationships/hyperlink" Target="http://www.uhc.com/find-a-physician/xkycompass" TargetMode="External"/><Relationship Id="rId42" Type="http://schemas.openxmlformats.org/officeDocument/2006/relationships/hyperlink" Target="http://healthbenefitexchange.ky.gov/Documents/KY_Catastrophic_SummaryOfBenefitsCoverage_20150930_docx.pdf" TargetMode="External"/><Relationship Id="rId84" Type="http://schemas.openxmlformats.org/officeDocument/2006/relationships/hyperlink" Target="http://healthbenefitexchange.ky.gov/Documents/Anthem%20Silver%20Pathway%20X%20HMO%204250_30%20S05_KY_HMO_Individual_1WZJ.pdf" TargetMode="External"/><Relationship Id="rId138" Type="http://schemas.openxmlformats.org/officeDocument/2006/relationships/hyperlink" Target="https://client.formularynavigator.com/Search.aspx?siteCode=7782360681" TargetMode="External"/><Relationship Id="rId191" Type="http://schemas.openxmlformats.org/officeDocument/2006/relationships/hyperlink" Target="https://www.caresource.com/providers/kentucky/just4me/" TargetMode="External"/><Relationship Id="rId205" Type="http://schemas.openxmlformats.org/officeDocument/2006/relationships/hyperlink" Target="https://www.anthem.com/health-insurance/provider-directory/searchcriteria?qs=*MglGieEkuRxDooD9KCcI4ojd7XLgLDFBrvh0NJ0bDMg=&amp;brand=abcbs" TargetMode="External"/><Relationship Id="rId247" Type="http://schemas.openxmlformats.org/officeDocument/2006/relationships/hyperlink" Target="https://www.humana.com/pharmacy/insurance-through-employer/tools/druglist/print"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wellcare.com/Kentucky/Find-a-Provider" TargetMode="External"/><Relationship Id="rId13" Type="http://schemas.openxmlformats.org/officeDocument/2006/relationships/hyperlink" Target="http://healthbenefitexchange.ky.gov/Documents/2016_KY_SBC_Catastrophic_09%2028%2015.pdf" TargetMode="External"/><Relationship Id="rId18" Type="http://schemas.openxmlformats.org/officeDocument/2006/relationships/hyperlink" Target="http://www.uhc.com/iex/doc?id=KY0045&amp;st=ky" TargetMode="External"/><Relationship Id="rId26" Type="http://schemas.openxmlformats.org/officeDocument/2006/relationships/hyperlink" Target="http://baptisthealthplan.com/pdf/Contact%20List_BGFH%20Provider%20Services%2020150320v2%206.pdf" TargetMode="External"/><Relationship Id="rId3" Type="http://schemas.openxmlformats.org/officeDocument/2006/relationships/hyperlink" Target="http://healthbenefitexchange.ky.gov/Documents/Anthem%20Catastrophic%20Pathway%20X%20PPO%206850_0_KY_PPO_Individual_1X1W.pdf" TargetMode="External"/><Relationship Id="rId21" Type="http://schemas.openxmlformats.org/officeDocument/2006/relationships/hyperlink" Target="http://healthbenefitexchange.ky.gov/Documents/KYHJ7XEEN_HumanaBasic6850Norton+JustForKidsHMOx_01.pdf" TargetMode="External"/><Relationship Id="rId7" Type="http://schemas.openxmlformats.org/officeDocument/2006/relationships/hyperlink" Target="https://www.caresource.com/documents/2016-j4m-formulary/" TargetMode="External"/><Relationship Id="rId12" Type="http://schemas.openxmlformats.org/officeDocument/2006/relationships/hyperlink" Target="https://www.baptisthealthplan.com/pdf/Individual-Small%20Group%20PDL%2001.2016%20-%20Color%20for%20website.pdf" TargetMode="External"/><Relationship Id="rId17" Type="http://schemas.openxmlformats.org/officeDocument/2006/relationships/hyperlink" Target="http://www.uhc.com/find-a-physician/xkycompass" TargetMode="External"/><Relationship Id="rId25" Type="http://schemas.openxmlformats.org/officeDocument/2006/relationships/hyperlink" Target="https://www.aetna.com/individuals-families/health-insurance-exchange.html" TargetMode="External"/><Relationship Id="rId2" Type="http://schemas.openxmlformats.org/officeDocument/2006/relationships/hyperlink" Target="https://client.formularynavigator.com/Search.aspx?siteCode=8472421842" TargetMode="External"/><Relationship Id="rId16" Type="http://schemas.openxmlformats.org/officeDocument/2006/relationships/hyperlink" Target="https://client.formularynavigator.com/Search.aspx?siteCode=7782360681" TargetMode="External"/><Relationship Id="rId20" Type="http://schemas.openxmlformats.org/officeDocument/2006/relationships/hyperlink" Target="http://apps.humana.com/marketing/documents.asp?file=2072447" TargetMode="External"/><Relationship Id="rId29"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1" Type="http://schemas.openxmlformats.org/officeDocument/2006/relationships/hyperlink" Target="http://healthbenefitexchange.ky.gov/Documents/KY%20Aetna%20Catastrophic%20HNOnly%201409384%20092415.pdf" TargetMode="External"/><Relationship Id="rId6" Type="http://schemas.openxmlformats.org/officeDocument/2006/relationships/hyperlink" Target="https://memberportal.caresource.com/App/KY/FindADoctor/Just4Me" TargetMode="External"/><Relationship Id="rId11" Type="http://schemas.openxmlformats.org/officeDocument/2006/relationships/hyperlink" Target="http://healthbenefitexchange.ky.gov/Documents/Catastrophic%20HMO%206850%20BHCC%2040.pdf" TargetMode="External"/><Relationship Id="rId24" Type="http://schemas.openxmlformats.org/officeDocument/2006/relationships/hyperlink" Target="http://www.aetna.com/dse/search?site_id=QualifiedHealthPlanDoctors" TargetMode="External"/><Relationship Id="rId5" Type="http://schemas.openxmlformats.org/officeDocument/2006/relationships/hyperlink" Target="http://healthbenefitexchange.ky.gov/Documents/KY_Catastrophic_SummaryOfBenefitsCoverage_20150930_docx.pdf" TargetMode="External"/><Relationship Id="rId15" Type="http://schemas.openxmlformats.org/officeDocument/2006/relationships/hyperlink" Target="https://www.anthem.com/health-insurance/provider-directory/searchcriteria?qs=*MglGieEkuRxDooD9KCcI4ojd7XLgLDFBrvh0NJ0bDMg=&amp;brand=abcbs" TargetMode="External"/><Relationship Id="rId23" Type="http://schemas.openxmlformats.org/officeDocument/2006/relationships/hyperlink" Target="http://apps.humana.com/marketing/documents.asp?file=2135302" TargetMode="External"/><Relationship Id="rId28" Type="http://schemas.openxmlformats.org/officeDocument/2006/relationships/hyperlink" Target="https://www.humana.com/provider/" TargetMode="External"/><Relationship Id="rId10" Type="http://schemas.openxmlformats.org/officeDocument/2006/relationships/hyperlink" Target="https://www.wellcare.com/Kentucky/Members/Health-Care-Exchange/Health-Insurance-Marketplace-2016" TargetMode="External"/><Relationship Id="rId19" Type="http://schemas.openxmlformats.org/officeDocument/2006/relationships/hyperlink" Target="http://healthbenefitexchange.ky.gov/Documents/KYHJ7XCEN_HumanaBasic6850LouisvilleHMOx_01.pdf" TargetMode="External"/><Relationship Id="rId4" Type="http://schemas.openxmlformats.org/officeDocument/2006/relationships/hyperlink" Target="http://baptisthealthplan.com/pdf/2016%20BHCC%20Provider%20Directory.pdf" TargetMode="External"/><Relationship Id="rId9" Type="http://schemas.openxmlformats.org/officeDocument/2006/relationships/hyperlink" Target="https://www.wellcare.com/Kentucky/Members/Health-Care-Exchange/Health-Insurance-Marketplace-2016/Pharmacy-Services" TargetMode="External"/><Relationship Id="rId14" Type="http://schemas.openxmlformats.org/officeDocument/2006/relationships/hyperlink" Target="http://healthbenefitexchange.ky.gov/Documents/Catastrophic-Compass-6850.pdf" TargetMode="External"/><Relationship Id="rId22" Type="http://schemas.openxmlformats.org/officeDocument/2006/relationships/hyperlink" Target="https://www.humana.com/pharmacy/insurance-through-employer/tools/druglist/print" TargetMode="External"/><Relationship Id="rId27" Type="http://schemas.openxmlformats.org/officeDocument/2006/relationships/hyperlink" Target="https://www.caresource.com/providers/kentucky/just4me/" TargetMode="External"/><Relationship Id="rId30"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healthbenefitexchange.ky.gov/Documents/KYHJ82BEN_HumanaBronze6450CincinnatiNorthernKYHMOx_01.pdf" TargetMode="External"/><Relationship Id="rId21" Type="http://schemas.openxmlformats.org/officeDocument/2006/relationships/hyperlink" Target="http://baptisthealthplan.com/pdf/Contact%20List_BGFH%20Provider%20Services%2020150320v2%206.pdf" TargetMode="External"/><Relationship Id="rId34" Type="http://schemas.openxmlformats.org/officeDocument/2006/relationships/hyperlink" Target="http://www.uhc.com/find-a-physician/xkycompass" TargetMode="External"/><Relationship Id="rId42" Type="http://schemas.openxmlformats.org/officeDocument/2006/relationships/hyperlink" Target="https://www.anthem.com/health-insurance/provider-directory/searchcriteria?qs=*MglGieEkuRxDooD9KCcI4ojd7XLgLDFBrvh0NJ0bDMg=&amp;brand=abcbs" TargetMode="External"/><Relationship Id="rId47" Type="http://schemas.openxmlformats.org/officeDocument/2006/relationships/hyperlink" Target="https://www.baptisthealthplan.com/pdf/Individual-Small%20Group%20PDL%2001.2016%20-%20Color%20for%20website.pdf" TargetMode="External"/><Relationship Id="rId50" Type="http://schemas.openxmlformats.org/officeDocument/2006/relationships/hyperlink" Target="https://www.baptisthealthplan.com/pdf/Individual-Small%20Group%20PDL%2001.2016%20-%20Color%20for%20website.pdf" TargetMode="External"/><Relationship Id="rId55" Type="http://schemas.openxmlformats.org/officeDocument/2006/relationships/hyperlink" Target="https://www.humana.com/pharmacy/insurance-through-employer/tools/druglist/print" TargetMode="External"/><Relationship Id="rId63" Type="http://schemas.openxmlformats.org/officeDocument/2006/relationships/hyperlink" Target="https://www.aetna.com/individuals-families/health-insurance-exchange.html" TargetMode="External"/><Relationship Id="rId7" Type="http://schemas.openxmlformats.org/officeDocument/2006/relationships/hyperlink" Target="http://healthbenefitexchange.ky.gov/Documents/Anthem%20Bronze%20Pathway%20X%20PPO%200%20for%20HSA_KY_CDHP_Individual_1X11.pdf" TargetMode="External"/><Relationship Id="rId2" Type="http://schemas.openxmlformats.org/officeDocument/2006/relationships/hyperlink" Target="http://healthbenefitexchange.ky.gov/Documents/KY%20Aetna%20Bronze%20$40%20Copay%20HNOnly%201409374%20092415.pdf" TargetMode="External"/><Relationship Id="rId16" Type="http://schemas.openxmlformats.org/officeDocument/2006/relationships/hyperlink" Target="http://healthbenefitexchange.ky.gov/Documents/Bronze%20HMO%206850%20BHCC%200.pdf" TargetMode="External"/><Relationship Id="rId29" Type="http://schemas.openxmlformats.org/officeDocument/2006/relationships/hyperlink" Target="http://apps.humana.com/marketing/documents.asp?file=2135302" TargetMode="External"/><Relationship Id="rId11" Type="http://schemas.openxmlformats.org/officeDocument/2006/relationships/hyperlink" Target="http://healthbenefitexchange.ky.gov/Documents/Anthem%20Bronze%20Pathway%20X%20PPO%206000_30_KY_PPO_Individual_1X17.pdf" TargetMode="External"/><Relationship Id="rId24" Type="http://schemas.openxmlformats.org/officeDocument/2006/relationships/hyperlink" Target="https://www.caresource.com/documents/2016-j4m-formulary/" TargetMode="External"/><Relationship Id="rId32" Type="http://schemas.openxmlformats.org/officeDocument/2006/relationships/hyperlink" Target="http://healthbenefitexchange.ky.gov/Documents/Bronze-Compass-6500.pdf" TargetMode="External"/><Relationship Id="rId37"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40" Type="http://schemas.openxmlformats.org/officeDocument/2006/relationships/hyperlink" Target="https://www.wellcare.com/Kentucky/Members/Health-Care-Exchange/Health-Insurance-Marketplace-2016" TargetMode="External"/><Relationship Id="rId45" Type="http://schemas.openxmlformats.org/officeDocument/2006/relationships/hyperlink" Target="https://www.anthem.com/health-insurance/provider-directory/searchcriteria?qs=*MglGieEkuRxDooD9KCcI4ojd7XLgLDFBrvh0NJ0bDMg=&amp;brand=abcbs" TargetMode="External"/><Relationship Id="rId53" Type="http://schemas.openxmlformats.org/officeDocument/2006/relationships/hyperlink" Target="https://www.baptisthealthplan.com/pdf/Individual-Small%20Group%20PDL%2001.2016%20-%20Color%20for%20website.pdf" TargetMode="External"/><Relationship Id="rId58"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66" Type="http://schemas.openxmlformats.org/officeDocument/2006/relationships/comments" Target="../comments2.xml"/><Relationship Id="rId5" Type="http://schemas.openxmlformats.org/officeDocument/2006/relationships/hyperlink" Target="http://www.aetna.com/dse/search?site_id=QualifiedHealthPlanDoctors" TargetMode="External"/><Relationship Id="rId61" Type="http://schemas.openxmlformats.org/officeDocument/2006/relationships/hyperlink" Target="https://client.formularynavigator.com/Search.aspx?siteCode=8472421842" TargetMode="External"/><Relationship Id="rId19" Type="http://schemas.openxmlformats.org/officeDocument/2006/relationships/hyperlink" Target="http://baptisthealthplan.com/pdf/2016%20BHCC%20Provider%20Directory.pdf" TargetMode="External"/><Relationship Id="rId14" Type="http://schemas.openxmlformats.org/officeDocument/2006/relationships/hyperlink" Target="https://www.anthem.com/health-insurance/provider-directory/searchcriteria?qs=*MglGieEkuRxDooD9KCcI4ojd7XLgLDFBrvh0NJ0bDMg=&amp;brand=abcbs" TargetMode="External"/><Relationship Id="rId22" Type="http://schemas.openxmlformats.org/officeDocument/2006/relationships/hyperlink" Target="http://healthbenefitexchange.ky.gov/Documents/KY_Bronze_SummaryOfBenefitsCoverage_20150930_docx.pdf" TargetMode="External"/><Relationship Id="rId27" Type="http://schemas.openxmlformats.org/officeDocument/2006/relationships/hyperlink" Target="http://apps.humana.com/marketing/documents.asp?file=2072447" TargetMode="External"/><Relationship Id="rId30" Type="http://schemas.openxmlformats.org/officeDocument/2006/relationships/hyperlink" Target="https://www.humana.com/pharmacy/insurance-through-employer/tools/druglist/print" TargetMode="External"/><Relationship Id="rId35" Type="http://schemas.openxmlformats.org/officeDocument/2006/relationships/hyperlink" Target="http://www.uhc.com/iex/doc?id=KY0045&amp;st=ky" TargetMode="External"/><Relationship Id="rId43" Type="http://schemas.openxmlformats.org/officeDocument/2006/relationships/hyperlink" Target="https://www.anthem.com/health-insurance/provider-directory/searchcriteria?qs=*MglGieEkuRxDooD9KCcI4ojd7XLgLDFBrvh0NJ0bDMg=&amp;brand=abcbs" TargetMode="External"/><Relationship Id="rId48" Type="http://schemas.openxmlformats.org/officeDocument/2006/relationships/hyperlink" Target="http://baptisthealthplan.com/pdf/Contact%20List_BGFH%20Provider%20Services%2020150320v2%206.pdf" TargetMode="External"/><Relationship Id="rId56" Type="http://schemas.openxmlformats.org/officeDocument/2006/relationships/hyperlink" Target="https://www.humana.com/provider/" TargetMode="External"/><Relationship Id="rId64" Type="http://schemas.openxmlformats.org/officeDocument/2006/relationships/printerSettings" Target="../printerSettings/printerSettings4.bin"/><Relationship Id="rId8" Type="http://schemas.openxmlformats.org/officeDocument/2006/relationships/hyperlink" Target="http://healthbenefitexchange.ky.gov/Documents/Anthem%20Bronze%20Pathway%20X%20PPO%2020%20for%20HSA_KY_CDHP_Individual_1X13.pdf" TargetMode="External"/><Relationship Id="rId51" Type="http://schemas.openxmlformats.org/officeDocument/2006/relationships/hyperlink" Target="http://baptisthealthplan.com/pdf/Contact%20List_BGFH%20Provider%20Services%2020150320v2%206.pdf" TargetMode="External"/><Relationship Id="rId3" Type="http://schemas.openxmlformats.org/officeDocument/2006/relationships/hyperlink" Target="http://healthbenefitexchange.ky.gov/Documents/KY%20Aetna%20Bronze%20Deductible%20Only%20HSA%20Eligible%20HNOnly%201409379%20092415.pdf" TargetMode="External"/><Relationship Id="rId12" Type="http://schemas.openxmlformats.org/officeDocument/2006/relationships/hyperlink" Target="https://www.anthem.com/health-insurance/provider-directory/searchcriteria?qs=*MglGieEkuRxDooD9KCcI4ojd7XLgLDFBrvh0NJ0bDMg=&amp;brand=abcbs" TargetMode="External"/><Relationship Id="rId17" Type="http://schemas.openxmlformats.org/officeDocument/2006/relationships/hyperlink" Target="http://healthbenefitexchange.ky.gov/Documents/Bronze%20HSA%205000%20BHCC%2020.pdf" TargetMode="External"/><Relationship Id="rId25" Type="http://schemas.openxmlformats.org/officeDocument/2006/relationships/hyperlink" Target="https://www.caresource.com/providers/kentucky/just4me/" TargetMode="External"/><Relationship Id="rId33"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38" Type="http://schemas.openxmlformats.org/officeDocument/2006/relationships/hyperlink" Target="http://healthbenefitexchange.ky.gov/Documents/2016_KY_SBC_Bronze_09%2028%2015.pdf" TargetMode="External"/><Relationship Id="rId46" Type="http://schemas.openxmlformats.org/officeDocument/2006/relationships/hyperlink" Target="http://baptisthealthplan.com/pdf/2016%20BHCC%20Provider%20Directory.pdf" TargetMode="External"/><Relationship Id="rId59" Type="http://schemas.openxmlformats.org/officeDocument/2006/relationships/hyperlink" Target="http://www.uhc.com/find-a-physician/xkycompass" TargetMode="External"/><Relationship Id="rId20" Type="http://schemas.openxmlformats.org/officeDocument/2006/relationships/hyperlink" Target="https://www.baptisthealthplan.com/pdf/Individual-Small%20Group%20PDL%2001.2016%20-%20Color%20for%20website.pdf" TargetMode="External"/><Relationship Id="rId41" Type="http://schemas.openxmlformats.org/officeDocument/2006/relationships/hyperlink" Target="https://www.wellcare.com/Kentucky/Members/Health-Care-Exchange/Health-Insurance-Marketplace-2016/Pharmacy-Services" TargetMode="External"/><Relationship Id="rId54" Type="http://schemas.openxmlformats.org/officeDocument/2006/relationships/hyperlink" Target="http://baptisthealthplan.com/pdf/Contact%20List_BGFH%20Provider%20Services%2020150320v2%206.pdf" TargetMode="External"/><Relationship Id="rId62" Type="http://schemas.openxmlformats.org/officeDocument/2006/relationships/hyperlink" Target="http://www.aetna.com/dse/search?site_id=QualifiedHealthPlanDoctors" TargetMode="External"/><Relationship Id="rId1" Type="http://schemas.openxmlformats.org/officeDocument/2006/relationships/hyperlink" Target="https://www.humana.com/provider/" TargetMode="External"/><Relationship Id="rId6" Type="http://schemas.openxmlformats.org/officeDocument/2006/relationships/hyperlink" Target="https://www.aetna.com/individuals-families/health-insurance-exchange.html" TargetMode="External"/><Relationship Id="rId15" Type="http://schemas.openxmlformats.org/officeDocument/2006/relationships/hyperlink" Target="http://healthbenefitexchange.ky.gov/Documents/Bronze%20HMO%206000%20BHCC%2040.pdf" TargetMode="External"/><Relationship Id="rId23" Type="http://schemas.openxmlformats.org/officeDocument/2006/relationships/hyperlink" Target="https://memberportal.caresource.com/App/KY/FindADoctor/Just4Me" TargetMode="External"/><Relationship Id="rId28" Type="http://schemas.openxmlformats.org/officeDocument/2006/relationships/hyperlink" Target="http://healthbenefitexchange.ky.gov/Documents/KYHJ82NEN_HumanaBronze6450LouisvilleHMOx_01.pdf" TargetMode="External"/><Relationship Id="rId36" Type="http://schemas.openxmlformats.org/officeDocument/2006/relationships/hyperlink" Target="http://www.uhc.com/find-a-physician/xkycompass" TargetMode="External"/><Relationship Id="rId49" Type="http://schemas.openxmlformats.org/officeDocument/2006/relationships/hyperlink" Target="http://baptisthealthplan.com/pdf/2016%20BHCC%20Provider%20Directory.pdf" TargetMode="External"/><Relationship Id="rId57" Type="http://schemas.openxmlformats.org/officeDocument/2006/relationships/hyperlink" Target="http://healthbenefitexchange.ky.gov/Documents/Bronze-Compass-HSA-5500.pdf" TargetMode="External"/><Relationship Id="rId10" Type="http://schemas.openxmlformats.org/officeDocument/2006/relationships/hyperlink" Target="http://healthbenefitexchange.ky.gov/Documents/Anthem%20Bronze%20Pathway%20X%20PPO%205900_20_KY_PPO_Individual_1X15.pdf" TargetMode="External"/><Relationship Id="rId31" Type="http://schemas.openxmlformats.org/officeDocument/2006/relationships/hyperlink" Target="https://www.humana.com/provider/" TargetMode="External"/><Relationship Id="rId44" Type="http://schemas.openxmlformats.org/officeDocument/2006/relationships/hyperlink" Target="https://www.anthem.com/health-insurance/provider-directory/searchcriteria?qs=*MglGieEkuRxDooD9KCcI4ojd7XLgLDFBrvh0NJ0bDMg=&amp;brand=abcbs" TargetMode="External"/><Relationship Id="rId52" Type="http://schemas.openxmlformats.org/officeDocument/2006/relationships/hyperlink" Target="http://baptisthealthplan.com/pdf/2016%20BHCC%20Provider%20Directory.pdf" TargetMode="External"/><Relationship Id="rId60" Type="http://schemas.openxmlformats.org/officeDocument/2006/relationships/hyperlink" Target="http://www.uhc.com/iex/doc?id=KY0045&amp;st=ky" TargetMode="External"/><Relationship Id="rId65" Type="http://schemas.openxmlformats.org/officeDocument/2006/relationships/vmlDrawing" Target="../drawings/vmlDrawing2.vml"/><Relationship Id="rId4" Type="http://schemas.openxmlformats.org/officeDocument/2006/relationships/hyperlink" Target="https://client.formularynavigator.com/Search.aspx?siteCode=8472421842" TargetMode="External"/><Relationship Id="rId9" Type="http://schemas.openxmlformats.org/officeDocument/2006/relationships/hyperlink" Target="http://healthbenefitexchange.ky.gov/Documents/Anthem%20Bronze%20Pathway%20X%20PPO%204500_20_KY_PPO_Individual_1X19.pdf" TargetMode="External"/><Relationship Id="rId13" Type="http://schemas.openxmlformats.org/officeDocument/2006/relationships/hyperlink" Target="http://healthbenefitexchange.ky.gov/Documents/Anthem%20Bronze%20Pathway%20X%20HMO%205000_40%20_KY_HMO_Individual_1GG6.pdf" TargetMode="External"/><Relationship Id="rId18" Type="http://schemas.openxmlformats.org/officeDocument/2006/relationships/hyperlink" Target="http://healthbenefitexchange.ky.gov/Documents/Bronze%20HSA%206500%20BHCC%200.pdf" TargetMode="External"/><Relationship Id="rId39" Type="http://schemas.openxmlformats.org/officeDocument/2006/relationships/hyperlink" Target="https://www.wellcare.com/Kentucky/Find-a-Provider"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client.formularynavigator.com/Search.aspx?siteCode=7782360681" TargetMode="External"/><Relationship Id="rId21" Type="http://schemas.openxmlformats.org/officeDocument/2006/relationships/hyperlink" Target="http://healthbenefitexchange.ky.gov/Documents/KYHJ8BBEN_HumanaSilver500LouisvilleHMOx_06.pdf" TargetMode="External"/><Relationship Id="rId42" Type="http://schemas.openxmlformats.org/officeDocument/2006/relationships/hyperlink" Target="http://healthbenefitexchange.ky.gov/Documents/Silver%20HSA%203000%20BHCC%2020%20CSR%20C.pdf" TargetMode="External"/><Relationship Id="rId63" Type="http://schemas.openxmlformats.org/officeDocument/2006/relationships/hyperlink" Target="http://healthbenefitexchange.ky.gov/Documents/Anthem%20Silver%20Pathway%20X%20PPO%202500_10%20S06_KY_PPO_Individual_1X1N.pdf" TargetMode="External"/><Relationship Id="rId84" Type="http://schemas.openxmlformats.org/officeDocument/2006/relationships/hyperlink" Target="http://healthbenefitexchange.ky.gov/Documents/KY%20Aetna%20Silver%20$10%20Copay%20HNOnly%20CSR%2073%20-%20C%201409367%20092415.pdf" TargetMode="External"/><Relationship Id="rId138" Type="http://schemas.openxmlformats.org/officeDocument/2006/relationships/hyperlink" Target="http://www.uhc.com/iex/doc?id=KY0045&amp;st=ky" TargetMode="External"/><Relationship Id="rId159" Type="http://schemas.openxmlformats.org/officeDocument/2006/relationships/hyperlink" Target="https://www.baptisthealthplan.com/pdf/Individual-Small%20Group%20PDL%2001.2016%20-%20Color%20for%20website.pdf" TargetMode="External"/><Relationship Id="rId170" Type="http://schemas.openxmlformats.org/officeDocument/2006/relationships/hyperlink" Target="https://client.formularynavigator.com/Search.aspx?siteCode=7782360681" TargetMode="External"/><Relationship Id="rId107" Type="http://schemas.openxmlformats.org/officeDocument/2006/relationships/hyperlink" Target="https://www.humana.com/provider/" TargetMode="External"/><Relationship Id="rId11" Type="http://schemas.openxmlformats.org/officeDocument/2006/relationships/hyperlink" Target="http://healthbenefitexchange.ky.gov/Documents/Silver-Compass-4500.pdf" TargetMode="External"/><Relationship Id="rId32" Type="http://schemas.openxmlformats.org/officeDocument/2006/relationships/hyperlink" Target="http://healthbenefitexchange.ky.gov/Documents/KY_Silver_1_SummaryOfBenefitsCoverage_20150930_docx.%20CSR%20C.pdf" TargetMode="External"/><Relationship Id="rId53" Type="http://schemas.openxmlformats.org/officeDocument/2006/relationships/hyperlink" Target="http://healthbenefitexchange.ky.gov/Documents/Anthem%20Silver%20Pathway%20X%20HMO%204250_30_KY_HMO_Individual_1WZG.pdf" TargetMode="External"/><Relationship Id="rId74" Type="http://schemas.openxmlformats.org/officeDocument/2006/relationships/hyperlink" Target="http://healthbenefitexchange.ky.gov/Documents/Anthem%20Blue%20Cross%20and%20Blue%20Shield%20Silver%20DirectAccess,%20a%20Multi-State%20Plan%20S05_KY_PPO_Individual_1GGV.pdf" TargetMode="External"/><Relationship Id="rId128" Type="http://schemas.openxmlformats.org/officeDocument/2006/relationships/hyperlink" Target="https://www.humana.com/pharmacy/insurance-through-employer/tools/druglist/print" TargetMode="External"/><Relationship Id="rId149" Type="http://schemas.openxmlformats.org/officeDocument/2006/relationships/hyperlink" Target="https://www.wellcare.com/Kentucky/Members/Health-Care-Exchange/Health-Insurance-Marketplace-2016" TargetMode="External"/><Relationship Id="rId5" Type="http://schemas.openxmlformats.org/officeDocument/2006/relationships/hyperlink" Target="http://healthbenefitexchange.ky.gov/Documents/2016_KY_SBC_SilverB_09%2028%2015.pdf" TargetMode="External"/><Relationship Id="rId95" Type="http://schemas.openxmlformats.org/officeDocument/2006/relationships/hyperlink" Target="https://www.anthem.com/health-insurance/provider-directory/searchcriteria?qs=*MglGieEkuRxDooD9KCcI4ojd7XLgLDFBrvh0NJ0bDMg=&amp;brand=abcbs" TargetMode="External"/><Relationship Id="rId160" Type="http://schemas.openxmlformats.org/officeDocument/2006/relationships/hyperlink" Target="http://baptisthealthplan.com/pdf/Contact%20List_BGFH%20Provider%20Services%2020150320v2%206.pdf" TargetMode="External"/><Relationship Id="rId22" Type="http://schemas.openxmlformats.org/officeDocument/2006/relationships/hyperlink" Target="http://apps.humana.com/marketing/documents.asp?file=2072447" TargetMode="External"/><Relationship Id="rId43" Type="http://schemas.openxmlformats.org/officeDocument/2006/relationships/hyperlink" Target="http://healthbenefitexchange.ky.gov/Documents/Silver%20HMO%203000%20BHCC%2010%20CSR%20A.pdf" TargetMode="External"/><Relationship Id="rId64" Type="http://schemas.openxmlformats.org/officeDocument/2006/relationships/hyperlink" Target="http://healthbenefitexchange.ky.gov/Documents/Anthem%20Silver%20Pathway%20X%20PPO%202500_10%20S05_KY_PPO_Individual_1X1M.pdf" TargetMode="External"/><Relationship Id="rId118" Type="http://schemas.openxmlformats.org/officeDocument/2006/relationships/hyperlink" Target="https://www.anthem.com/health-insurance/provider-directory/searchcriteria?qs=*MglGieEkuRxDooD9KCcI4ojd7XLgLDFBrvh0NJ0bDMg=&amp;brand=abcbs" TargetMode="External"/><Relationship Id="rId139" Type="http://schemas.openxmlformats.org/officeDocument/2006/relationships/hyperlink" Target="http://www.uhc.com/find-a-physician/xkycompass" TargetMode="External"/><Relationship Id="rId85" Type="http://schemas.openxmlformats.org/officeDocument/2006/relationships/hyperlink" Target="https://client.formularynavigator.com/Search.aspx?siteCode=8472421842" TargetMode="External"/><Relationship Id="rId150" Type="http://schemas.openxmlformats.org/officeDocument/2006/relationships/hyperlink" Target="https://www.wellcare.com/Kentucky/Members/Health-Care-Exchange/Health-Insurance-Marketplace-2016/Pharmacy-Services" TargetMode="External"/><Relationship Id="rId171" Type="http://schemas.openxmlformats.org/officeDocument/2006/relationships/hyperlink" Target="https://www.anthem.com/health-insurance/provider-directory/searchcriteria?qs=*MglGieEkuRxDooD9KCcI4ojd7XLgLDFBrvh0NJ0bDMg=&amp;brand=abcbs" TargetMode="External"/><Relationship Id="rId12" Type="http://schemas.openxmlformats.org/officeDocument/2006/relationships/hyperlink" Target="http://healthbenefitexchange.ky.gov/Documents/Silver-Compass-HSA-3000.pdf" TargetMode="External"/><Relationship Id="rId33" Type="http://schemas.openxmlformats.org/officeDocument/2006/relationships/hyperlink" Target="https://memberportal.caresource.com/App/KY/FindADoctor/Just4Me" TargetMode="External"/><Relationship Id="rId108" Type="http://schemas.openxmlformats.org/officeDocument/2006/relationships/hyperlink" Target="https://www.humana.com/pharmacy/insurance-through-employer/tools/druglist/print" TargetMode="External"/><Relationship Id="rId129" Type="http://schemas.openxmlformats.org/officeDocument/2006/relationships/hyperlink" Target="http://www.uhc.com/find-a-physician/xkycompass" TargetMode="External"/><Relationship Id="rId54" Type="http://schemas.openxmlformats.org/officeDocument/2006/relationships/hyperlink" Target="http://healthbenefitexchange.ky.gov/Documents/Anthem%20Silver%20Pathway%20X%20PPO%2010%20for%20HSA%20S04_KY_CDHP_Individual_1X1C.pdf" TargetMode="External"/><Relationship Id="rId75" Type="http://schemas.openxmlformats.org/officeDocument/2006/relationships/hyperlink" Target="http://healthbenefitexchange.ky.gov/Documents/Anthem%20Silver%20Pathway%20X%20HMO%203500_25_KY_HMO_Individual_1GHS.pdf" TargetMode="External"/><Relationship Id="rId96" Type="http://schemas.openxmlformats.org/officeDocument/2006/relationships/hyperlink" Target="https://www.anthem.com/health-insurance/provider-directory/searchcriteria?qs=*MglGieEkuRxDooD9KCcI4ojd7XLgLDFBrvh0NJ0bDMg=&amp;brand=abcbs" TargetMode="External"/><Relationship Id="rId140" Type="http://schemas.openxmlformats.org/officeDocument/2006/relationships/hyperlink" Target="http://www.uhc.com/iex/doc?id=KY0045&amp;st=ky" TargetMode="External"/><Relationship Id="rId161" Type="http://schemas.openxmlformats.org/officeDocument/2006/relationships/hyperlink" Target="http://baptisthealthplan.com/pdf/2016%20BHCC%20Provider%20Directory.pdf" TargetMode="External"/><Relationship Id="rId6" Type="http://schemas.openxmlformats.org/officeDocument/2006/relationships/hyperlink" Target="http://healthbenefitexchange.ky.gov/Documents/2016_KY_SBC_SilverA_09%2028%2015.pdf" TargetMode="External"/><Relationship Id="rId23" Type="http://schemas.openxmlformats.org/officeDocument/2006/relationships/hyperlink" Target="http://healthbenefitexchange.ky.gov/Documents/KYHJ8BBEN_HumanaSilver500LouisvilleHMOx_06.pdf" TargetMode="External"/><Relationship Id="rId28" Type="http://schemas.openxmlformats.org/officeDocument/2006/relationships/hyperlink" Target="http://apps.humana.com/marketing/documents.asp?file=2135302" TargetMode="External"/><Relationship Id="rId49" Type="http://schemas.openxmlformats.org/officeDocument/2006/relationships/hyperlink" Target="http://healthbenefitexchange.ky.gov/Documents/Silver%20HMO%204500%20BHCC%2020%20CSR%20A.pdf" TargetMode="External"/><Relationship Id="rId114" Type="http://schemas.openxmlformats.org/officeDocument/2006/relationships/hyperlink" Target="https://www.humana.com/provider/" TargetMode="External"/><Relationship Id="rId119" Type="http://schemas.openxmlformats.org/officeDocument/2006/relationships/hyperlink" Target="https://client.formularynavigator.com/Search.aspx?siteCode=7782360681" TargetMode="External"/><Relationship Id="rId44" Type="http://schemas.openxmlformats.org/officeDocument/2006/relationships/hyperlink" Target="http://healthbenefitexchange.ky.gov/Documents/Silver%20HMO%203000%20BHCC%2010%20CSR%20B.pdf" TargetMode="External"/><Relationship Id="rId60" Type="http://schemas.openxmlformats.org/officeDocument/2006/relationships/hyperlink" Target="http://healthbenefitexchange.ky.gov/Documents/Anthem%20Silver%20Pathway%20X%20PPO%202000_20%20S05_KY_PPO_Individual_1X1S.pdf" TargetMode="External"/><Relationship Id="rId65" Type="http://schemas.openxmlformats.org/officeDocument/2006/relationships/hyperlink" Target="http://healthbenefitexchange.ky.gov/Documents/Anthem%20Silver%20Pathway%20X%20PPO%202500_10%20S04_KY_PPO_Individual_1X1L.pdf" TargetMode="External"/><Relationship Id="rId81" Type="http://schemas.openxmlformats.org/officeDocument/2006/relationships/hyperlink" Target="http://healthbenefitexchange.ky.gov/Documents/KY%20Aetna%20Silver%20$10%20Copay%20HNOnly%201409366%20092415.pdf" TargetMode="External"/><Relationship Id="rId86" Type="http://schemas.openxmlformats.org/officeDocument/2006/relationships/hyperlink" Target="https://memberportal.caresource.com/App/KY/FindADoctor/Just4Me" TargetMode="External"/><Relationship Id="rId130" Type="http://schemas.openxmlformats.org/officeDocument/2006/relationships/hyperlink" Target="http://www.uhc.com/iex/doc?id=KY0045&amp;st=ky" TargetMode="External"/><Relationship Id="rId135" Type="http://schemas.openxmlformats.org/officeDocument/2006/relationships/hyperlink" Target="http://www.uhc.com/find-a-physician/xkycompass" TargetMode="External"/><Relationship Id="rId151" Type="http://schemas.openxmlformats.org/officeDocument/2006/relationships/hyperlink" Target="https://www.wellcare.com/Kentucky/Find-a-Provider" TargetMode="External"/><Relationship Id="rId156" Type="http://schemas.openxmlformats.org/officeDocument/2006/relationships/hyperlink" Target="https://www.anthem.com/health-insurance/provider-directory/searchcriteria?qs=*MglGieEkuRxDooD9KCcI4ojd7XLgLDFBrvh0NJ0bDMg=&amp;brand=abcbs" TargetMode="External"/><Relationship Id="rId177" Type="http://schemas.openxmlformats.org/officeDocument/2006/relationships/hyperlink" Target="https://www.anthem.com/health-insurance/provider-directory/searchcriteria?qs=*MglGieEkuRxDooD9KCcI4ojd7XLgLDFBrvh0NJ0bDMg=&amp;brand=abcbs" TargetMode="External"/><Relationship Id="rId172" Type="http://schemas.openxmlformats.org/officeDocument/2006/relationships/hyperlink" Target="https://client.formularynavigator.com/Search.aspx?siteCode=7782360681" TargetMode="External"/><Relationship Id="rId13" Type="http://schemas.openxmlformats.org/officeDocument/2006/relationships/hyperlink" Target="http://www.uhc.com/find-a-physician/xkycompass" TargetMode="External"/><Relationship Id="rId18" Type="http://schemas.openxmlformats.org/officeDocument/2006/relationships/hyperlink" Target="http://healthbenefitexchange.ky.gov/Documents/KYHJ894EN_HumanaSilver3800LouisvilleHMOx_01.pdf" TargetMode="External"/><Relationship Id="rId39" Type="http://schemas.openxmlformats.org/officeDocument/2006/relationships/hyperlink" Target="http://healthbenefitexchange.ky.gov/Documents/Silver%20HSA%203000%20BHCC%2020.pdf" TargetMode="External"/><Relationship Id="rId109" Type="http://schemas.openxmlformats.org/officeDocument/2006/relationships/hyperlink" Target="https://www.humana.com/provider/" TargetMode="External"/><Relationship Id="rId34" Type="http://schemas.openxmlformats.org/officeDocument/2006/relationships/hyperlink" Target="https://www.caresource.com/documents/2016-j4m-formulary/" TargetMode="External"/><Relationship Id="rId50" Type="http://schemas.openxmlformats.org/officeDocument/2006/relationships/hyperlink" Target="http://healthbenefitexchange.ky.gov/Documents/Silver%20HMO%204500%20BHCC%2020%20CSR%20B.pdf" TargetMode="External"/><Relationship Id="rId55" Type="http://schemas.openxmlformats.org/officeDocument/2006/relationships/hyperlink" Target="http://healthbenefitexchange.ky.gov/Documents/Anthem%20Silver%20Pathway%20X%20PPO%2010%20S06_KY_PPO_Individual_1X1E.pdf" TargetMode="External"/><Relationship Id="rId76" Type="http://schemas.openxmlformats.org/officeDocument/2006/relationships/hyperlink" Target="http://healthbenefitexchange.ky.gov/Documents/Anthem%20Blue%20Cross%20and%20Blue%20Shield%20Silver%20DirectAccess,%20a%20Multi-State%20Plan%20S04_KY_PPO_Individual_1GGU.pdf" TargetMode="External"/><Relationship Id="rId97" Type="http://schemas.openxmlformats.org/officeDocument/2006/relationships/hyperlink" Target="https://client.formularynavigator.com/Search.aspx?siteCode=7782360681" TargetMode="External"/><Relationship Id="rId104" Type="http://schemas.openxmlformats.org/officeDocument/2006/relationships/hyperlink" Target="https://www.humana.com/provider/" TargetMode="External"/><Relationship Id="rId120" Type="http://schemas.openxmlformats.org/officeDocument/2006/relationships/hyperlink" Target="https://client.formularynavigator.com/Search.aspx?siteCode=7782360681" TargetMode="External"/><Relationship Id="rId125" Type="http://schemas.openxmlformats.org/officeDocument/2006/relationships/hyperlink" Target="http://apps.humana.com/marketing/documents.asp?file=2135302" TargetMode="External"/><Relationship Id="rId141" Type="http://schemas.openxmlformats.org/officeDocument/2006/relationships/hyperlink" Target="http://www.uhc.com/find-a-physician/xkycompass" TargetMode="External"/><Relationship Id="rId146" Type="http://schemas.openxmlformats.org/officeDocument/2006/relationships/hyperlink" Target="https://www.wellcare.com/Kentucky/Members/Health-Care-Exchange/Health-Insurance-Marketplace-2016" TargetMode="External"/><Relationship Id="rId167" Type="http://schemas.openxmlformats.org/officeDocument/2006/relationships/hyperlink" Target="https://client.formularynavigator.com/Search.aspx?siteCode=7782360681" TargetMode="External"/><Relationship Id="rId7" Type="http://schemas.openxmlformats.org/officeDocument/2006/relationships/hyperlink" Target="http://healthbenefitexchange.ky.gov/Documents/2016_KY_SBC_Silver_09%2028%2015.pdf" TargetMode="External"/><Relationship Id="rId71" Type="http://schemas.openxmlformats.org/officeDocument/2006/relationships/hyperlink" Target="http://healthbenefitexchange.ky.gov/Documents/Anthem%20Silver%20Pathway%20X%20HMO%203500_25%20S05_KY_HMO_Individual_1H89.pdf" TargetMode="External"/><Relationship Id="rId92" Type="http://schemas.openxmlformats.org/officeDocument/2006/relationships/hyperlink" Target="https://memberportal.caresource.com/App/KY/FindADoctor/Just4Me" TargetMode="External"/><Relationship Id="rId162" Type="http://schemas.openxmlformats.org/officeDocument/2006/relationships/hyperlink" Target="https://www.baptisthealthplan.com/pdf/Individual-Small%20Group%20PDL%2001.2016%20-%20Color%20for%20website.pdf" TargetMode="External"/><Relationship Id="rId2" Type="http://schemas.openxmlformats.org/officeDocument/2006/relationships/hyperlink" Target="https://www.wellcare.com/Kentucky/Members/Health-Care-Exchange/Health-Insurance-Marketplace-2016/Pharmacy-Services" TargetMode="External"/><Relationship Id="rId29" Type="http://schemas.openxmlformats.org/officeDocument/2006/relationships/hyperlink" Target="http://healthbenefitexchange.ky.gov/Documents/KY_Silver_SummaryOfBenefitsCoverage_20150930_docx.pdf" TargetMode="External"/><Relationship Id="rId24" Type="http://schemas.openxmlformats.org/officeDocument/2006/relationships/hyperlink" Target="http://healthbenefitexchange.ky.gov/Documents/KYHJ87QEN_HumanaSilver3250LouisvilleHMOx_04%20C.pdf" TargetMode="External"/><Relationship Id="rId40" Type="http://schemas.openxmlformats.org/officeDocument/2006/relationships/hyperlink" Target="http://healthbenefitexchange.ky.gov/Documents/Silver%20HSA%203000%20BHCC%2020%20CSR%20A.pdf" TargetMode="External"/><Relationship Id="rId45" Type="http://schemas.openxmlformats.org/officeDocument/2006/relationships/hyperlink" Target="http://healthbenefitexchange.ky.gov/Documents/Silver%20HMO%203000%20BHCC%2010%20CSR%20B.pdf" TargetMode="External"/><Relationship Id="rId66" Type="http://schemas.openxmlformats.org/officeDocument/2006/relationships/hyperlink" Target="http://healthbenefitexchange.ky.gov/Documents/Anthem%20Silver%20Pathway%20X%20PPO%204000_10_KY_PPO_Individual_1X1G.pdf" TargetMode="External"/><Relationship Id="rId87" Type="http://schemas.openxmlformats.org/officeDocument/2006/relationships/hyperlink" Target="https://www.caresource.com/documents/2016-j4m-formulary/" TargetMode="External"/><Relationship Id="rId110" Type="http://schemas.openxmlformats.org/officeDocument/2006/relationships/hyperlink" Target="https://www.humana.com/provider/" TargetMode="External"/><Relationship Id="rId115" Type="http://schemas.openxmlformats.org/officeDocument/2006/relationships/hyperlink" Target="https://client.formularynavigator.com/Search.aspx?siteCode=8472421842" TargetMode="External"/><Relationship Id="rId131" Type="http://schemas.openxmlformats.org/officeDocument/2006/relationships/hyperlink" Target="http://www.uhc.com/find-a-physician/xkycompass" TargetMode="External"/><Relationship Id="rId136" Type="http://schemas.openxmlformats.org/officeDocument/2006/relationships/hyperlink" Target="http://www.uhc.com/iex/doc?id=KY0045&amp;st=ky" TargetMode="External"/><Relationship Id="rId157" Type="http://schemas.openxmlformats.org/officeDocument/2006/relationships/hyperlink" Target="https://client.formularynavigator.com/Search.aspx?siteCode=7782360681" TargetMode="External"/><Relationship Id="rId178" Type="http://schemas.openxmlformats.org/officeDocument/2006/relationships/hyperlink" Target="https://client.formularynavigator.com/Search.aspx?siteCode=7782360681" TargetMode="External"/><Relationship Id="rId61" Type="http://schemas.openxmlformats.org/officeDocument/2006/relationships/hyperlink" Target="http://healthbenefitexchange.ky.gov/Documents/Anthem%20Silver%20Pathway%20X%20PPO%202000_20%20S04_KY_PPO_Individual_1X1R.pdf" TargetMode="External"/><Relationship Id="rId82" Type="http://schemas.openxmlformats.org/officeDocument/2006/relationships/hyperlink" Target="http://healthbenefitexchange.ky.gov/Documents/KY%20Aetna%20Silver%20$10%20Copay%20HNOnly%20CSR%2094%20-%20A%201409369%20092415.pdf" TargetMode="External"/><Relationship Id="rId152" Type="http://schemas.openxmlformats.org/officeDocument/2006/relationships/hyperlink" Target="https://www.anthem.com/health-insurance/provider-directory/searchcriteria?qs=*MglGieEkuRxDooD9KCcI4ojd7XLgLDFBrvh0NJ0bDMg=&amp;brand=abcbs" TargetMode="External"/><Relationship Id="rId173" Type="http://schemas.openxmlformats.org/officeDocument/2006/relationships/hyperlink" Target="https://www.anthem.com/health-insurance/provider-directory/searchcriteria?qs=*MglGieEkuRxDooD9KCcI4ojd7XLgLDFBrvh0NJ0bDMg=&amp;brand=abcbs" TargetMode="External"/><Relationship Id="rId19" Type="http://schemas.openxmlformats.org/officeDocument/2006/relationships/hyperlink" Target="http://healthbenefitexchange.ky.gov/Documents/KYHJ897EN_HumanaSilver3800Norton+JustForKidsHMOx_01.pdf" TargetMode="External"/><Relationship Id="rId14" Type="http://schemas.openxmlformats.org/officeDocument/2006/relationships/hyperlink" Target="http://www.uhc.com/iex/doc?id=KY0045&amp;st=ky" TargetMode="External"/><Relationship Id="rId30" Type="http://schemas.openxmlformats.org/officeDocument/2006/relationships/hyperlink" Target="http://healthbenefitexchange.ky.gov/Documents/KY_Silver_3_SummaryOfBenefitsCoverage_20150930_docx%20-%20CSR%20A.pdf" TargetMode="External"/><Relationship Id="rId35" Type="http://schemas.openxmlformats.org/officeDocument/2006/relationships/hyperlink" Target="https://www.caresource.com/providers/kentucky/just4me/" TargetMode="External"/><Relationship Id="rId56" Type="http://schemas.openxmlformats.org/officeDocument/2006/relationships/hyperlink" Target="http://healthbenefitexchange.ky.gov/Documents/Anthem%20Silver%20Pathway%20X%20PPO%2010%20S05_KY_PPO_Individual_1X1D.pdf" TargetMode="External"/><Relationship Id="rId77" Type="http://schemas.openxmlformats.org/officeDocument/2006/relationships/hyperlink" Target="http://healthbenefitexchange.ky.gov/Documents/Anthem%20Silver%20Pathway%20X%20PPO%204000%2010%20S06_KY_Anthem%20Blue%20Cross%20and%20Blue%20S.pdf" TargetMode="External"/><Relationship Id="rId100" Type="http://schemas.openxmlformats.org/officeDocument/2006/relationships/hyperlink" Target="http://baptisthealthplan.com/pdf/Contact%20List_BGFH%20Provider%20Services%2020150320v2%206.pdf" TargetMode="External"/><Relationship Id="rId105" Type="http://schemas.openxmlformats.org/officeDocument/2006/relationships/hyperlink" Target="http://apps.humana.com/marketing/documents.asp?file=2072447" TargetMode="External"/><Relationship Id="rId126" Type="http://schemas.openxmlformats.org/officeDocument/2006/relationships/hyperlink" Target="http://apps.humana.com/marketing/documents.asp?file=2135302" TargetMode="External"/><Relationship Id="rId147" Type="http://schemas.openxmlformats.org/officeDocument/2006/relationships/hyperlink" Target="https://www.wellcare.com/Kentucky/Members/Health-Care-Exchange/Health-Insurance-Marketplace-2016/Pharmacy-Services" TargetMode="External"/><Relationship Id="rId168" Type="http://schemas.openxmlformats.org/officeDocument/2006/relationships/hyperlink" Target="https://www.anthem.com/health-insurance/provider-directory/searchcriteria?qs=*MglGieEkuRxDooD9KCcI4ojd7XLgLDFBrvh0NJ0bDMg=&amp;brand=abcbs" TargetMode="External"/><Relationship Id="rId8" Type="http://schemas.openxmlformats.org/officeDocument/2006/relationships/hyperlink" Target="http://healthbenefitexchange.ky.gov/Documents/Silver-Compass-2000.pdf" TargetMode="External"/><Relationship Id="rId51" Type="http://schemas.openxmlformats.org/officeDocument/2006/relationships/hyperlink" Target="http://healthbenefitexchange.ky.gov/Documents/Silver%20HMO%204500%20BHCC%2020%20CSR%20C.pdf" TargetMode="External"/><Relationship Id="rId72" Type="http://schemas.openxmlformats.org/officeDocument/2006/relationships/hyperlink" Target="http://healthbenefitexchange.ky.gov/Documents/Anthem%20Silver%20Pathway%20X%20HMO%203500_25%20S04_KY_HMO_Individual_1H88.pdf" TargetMode="External"/><Relationship Id="rId93" Type="http://schemas.openxmlformats.org/officeDocument/2006/relationships/hyperlink" Target="https://www.caresource.com/documents/2016-j4m-formulary/" TargetMode="External"/><Relationship Id="rId98" Type="http://schemas.openxmlformats.org/officeDocument/2006/relationships/hyperlink" Target="http://baptisthealthplan.com/pdf/2016%20BHCC%20Provider%20Directory.pdf" TargetMode="External"/><Relationship Id="rId121" Type="http://schemas.openxmlformats.org/officeDocument/2006/relationships/hyperlink" Target="https://client.formularynavigator.com/Search.aspx?siteCode=7782360681" TargetMode="External"/><Relationship Id="rId142" Type="http://schemas.openxmlformats.org/officeDocument/2006/relationships/hyperlink" Target="http://www.uhc.com/iex/doc?id=KY0045&amp;st=ky" TargetMode="External"/><Relationship Id="rId163" Type="http://schemas.openxmlformats.org/officeDocument/2006/relationships/hyperlink" Target="http://baptisthealthplan.com/pdf/Contact%20List_BGFH%20Provider%20Services%2020150320v2%206.pdf" TargetMode="External"/><Relationship Id="rId3" Type="http://schemas.openxmlformats.org/officeDocument/2006/relationships/hyperlink" Target="https://www.wellcare.com/Kentucky/Find-a-Provider" TargetMode="External"/><Relationship Id="rId25" Type="http://schemas.openxmlformats.org/officeDocument/2006/relationships/hyperlink" Target="http://healthbenefitexchange.ky.gov/Documents/KYHJ8BEEN_HumanaSilver500Norton+JustForKidsHMOx_06.pdf" TargetMode="External"/><Relationship Id="rId46" Type="http://schemas.openxmlformats.org/officeDocument/2006/relationships/hyperlink" Target="http://healthbenefitexchange.ky.gov/Documents/Silver%20HMO%204000%20BHCC%2020%20CSR%20A.pdf" TargetMode="External"/><Relationship Id="rId67" Type="http://schemas.openxmlformats.org/officeDocument/2006/relationships/hyperlink" Target="http://healthbenefitexchange.ky.gov/Documents/Anthem%20Silver%20Pathway%20X%20HMO%204250_30%20S05_KY_HMO_Individual_1WZJ.pdf" TargetMode="External"/><Relationship Id="rId116" Type="http://schemas.openxmlformats.org/officeDocument/2006/relationships/hyperlink" Target="https://www.anthem.com/health-insurance/provider-directory/searchcriteria?qs=*MglGieEkuRxDooD9KCcI4ojd7XLgLDFBrvh0NJ0bDMg=&amp;brand=abcbs" TargetMode="External"/><Relationship Id="rId137" Type="http://schemas.openxmlformats.org/officeDocument/2006/relationships/hyperlink" Target="http://www.uhc.com/find-a-physician/xkycompass" TargetMode="External"/><Relationship Id="rId158" Type="http://schemas.openxmlformats.org/officeDocument/2006/relationships/hyperlink" Target="http://baptisthealthplan.com/pdf/2016%20BHCC%20Provider%20Directory.pdf" TargetMode="External"/><Relationship Id="rId20" Type="http://schemas.openxmlformats.org/officeDocument/2006/relationships/hyperlink" Target="https://www.humana.com/pharmacy/insurance-through-employer/tools/druglist/print" TargetMode="External"/><Relationship Id="rId41" Type="http://schemas.openxmlformats.org/officeDocument/2006/relationships/hyperlink" Target="http://healthbenefitexchange.ky.gov/Documents/Silver%20HSA%203000%20BHCC%2020%20CSR%20B.pdf" TargetMode="External"/><Relationship Id="rId62" Type="http://schemas.openxmlformats.org/officeDocument/2006/relationships/hyperlink" Target="http://healthbenefitexchange.ky.gov/Documents/Anthem%20Silver%20Pathway%20X%20PPO%202000_20_KY_PPO_Individual_1X1Q.pdf" TargetMode="External"/><Relationship Id="rId83" Type="http://schemas.openxmlformats.org/officeDocument/2006/relationships/hyperlink" Target="http://healthbenefitexchange.ky.gov/Documents/KY%20Aetna%20Silver%20$10%20Copay%20HNOnly%20CSR%2087%20-%20B%201409368%20092415.pdf" TargetMode="External"/><Relationship Id="rId88" Type="http://schemas.openxmlformats.org/officeDocument/2006/relationships/hyperlink" Target="https://www.caresource.com/providers/kentucky/just4me/" TargetMode="External"/><Relationship Id="rId111" Type="http://schemas.openxmlformats.org/officeDocument/2006/relationships/hyperlink" Target="https://www.humana.com/pharmacy/insurance-through-employer/tools/druglist/print" TargetMode="External"/><Relationship Id="rId132" Type="http://schemas.openxmlformats.org/officeDocument/2006/relationships/hyperlink" Target="http://www.uhc.com/iex/doc?id=KY0045&amp;st=ky" TargetMode="External"/><Relationship Id="rId153" Type="http://schemas.openxmlformats.org/officeDocument/2006/relationships/hyperlink" Target="https://client.formularynavigator.com/Search.aspx?siteCode=7782360681" TargetMode="External"/><Relationship Id="rId174" Type="http://schemas.openxmlformats.org/officeDocument/2006/relationships/hyperlink" Target="https://client.formularynavigator.com/Search.aspx?siteCode=7782360681" TargetMode="External"/><Relationship Id="rId179" Type="http://schemas.openxmlformats.org/officeDocument/2006/relationships/hyperlink" Target="https://www.anthem.com/health-insurance/provider-directory/searchcriteria?qs=*MglGieEkuRxDooD9KCcI4ojd7XLgLDFBrvh0NJ0bDMg=&amp;brand=abcbs" TargetMode="External"/><Relationship Id="rId15" Type="http://schemas.openxmlformats.org/officeDocument/2006/relationships/hyperlink" Target="http://healthbenefitexchange.ky.gov/Documents/Silver-Compass-2000-C-%28CSR94-A%29.pdf" TargetMode="External"/><Relationship Id="rId36" Type="http://schemas.openxmlformats.org/officeDocument/2006/relationships/hyperlink" Target="http://healthbenefitexchange.ky.gov/Documents/Silver%20HMO%203000%20BHCC%2010.pdf" TargetMode="External"/><Relationship Id="rId57" Type="http://schemas.openxmlformats.org/officeDocument/2006/relationships/hyperlink" Target="http://healthbenefitexchange.ky.gov/Documents/Anthem%20Silver%20Pathway%20X%20PPO%2010%20for%20HSA_KY_CDHP_Individual_1X1B.pdf" TargetMode="External"/><Relationship Id="rId106" Type="http://schemas.openxmlformats.org/officeDocument/2006/relationships/hyperlink" Target="https://www.humana.com/pharmacy/insurance-through-employer/tools/druglist/print" TargetMode="External"/><Relationship Id="rId127" Type="http://schemas.openxmlformats.org/officeDocument/2006/relationships/hyperlink" Target="http://apps.humana.com/marketing/documents.asp?file=2135302" TargetMode="External"/><Relationship Id="rId10" Type="http://schemas.openxmlformats.org/officeDocument/2006/relationships/hyperlink" Target="http://healthbenefitexchange.ky.gov/Documents/Silver-Compass-3500.pdf" TargetMode="External"/><Relationship Id="rId31" Type="http://schemas.openxmlformats.org/officeDocument/2006/relationships/hyperlink" Target="http://healthbenefitexchange.ky.gov/Documents/KY_Silver_2_SummaryOfBenefitsCoverage_20150930_docx%20CSR%20B.pdf" TargetMode="External"/><Relationship Id="rId52" Type="http://schemas.openxmlformats.org/officeDocument/2006/relationships/hyperlink" Target="http://baptisthealthplan.com/pdf/2016%20BHCC%20Provider%20Directory.pdf" TargetMode="External"/><Relationship Id="rId73" Type="http://schemas.openxmlformats.org/officeDocument/2006/relationships/hyperlink" Target="http://healthbenefitexchange.ky.gov/Documents/Anthem%20Blue%20Cross%20and%20Blue%20Shield%20Silver%20DirectAccess,%20a%20Multi-State%20Plan_KY_PPO_Individual_1GGT.pdf" TargetMode="External"/><Relationship Id="rId78" Type="http://schemas.openxmlformats.org/officeDocument/2006/relationships/hyperlink" Target="http://healthbenefitexchange.ky.gov/Documents/Anthem%20Silver%20Pathway%20X%20PPO%204000_10%20S05_KY_PPO_Individual_1X27%20B.pdf" TargetMode="External"/><Relationship Id="rId94" Type="http://schemas.openxmlformats.org/officeDocument/2006/relationships/hyperlink" Target="https://www.caresource.com/providers/kentucky/just4me/" TargetMode="External"/><Relationship Id="rId99" Type="http://schemas.openxmlformats.org/officeDocument/2006/relationships/hyperlink" Target="https://www.baptisthealthplan.com/pdf/Individual-Small%20Group%20PDL%2001.2016%20-%20Color%20for%20website.pdf" TargetMode="External"/><Relationship Id="rId101" Type="http://schemas.openxmlformats.org/officeDocument/2006/relationships/hyperlink" Target="http://apps.humana.com/marketing/documents.asp?file=2072447" TargetMode="External"/><Relationship Id="rId122" Type="http://schemas.openxmlformats.org/officeDocument/2006/relationships/hyperlink" Target="https://www.baptisthealthplan.com/pdf/Individual-Small%20Group%20PDL%2001.2016%20-%20Color%20for%20website.pdf" TargetMode="External"/><Relationship Id="rId143" Type="http://schemas.openxmlformats.org/officeDocument/2006/relationships/hyperlink" Target="https://www.wellcare.com/Kentucky/Members/Health-Care-Exchange/Health-Insurance-Marketplace-2016" TargetMode="External"/><Relationship Id="rId148" Type="http://schemas.openxmlformats.org/officeDocument/2006/relationships/hyperlink" Target="https://www.wellcare.com/Kentucky/Find-a-Provider" TargetMode="External"/><Relationship Id="rId164" Type="http://schemas.openxmlformats.org/officeDocument/2006/relationships/hyperlink" Target="https://www.anthem.com/health-insurance/provider-directory/searchcriteria?qs=*MglGieEkuRxDooD9KCcI4ojd7XLgLDFBrvh0NJ0bDMg=&amp;brand=abcbs" TargetMode="External"/><Relationship Id="rId169" Type="http://schemas.openxmlformats.org/officeDocument/2006/relationships/hyperlink" Target="https://client.formularynavigator.com/Search.aspx?siteCode=7782360681" TargetMode="External"/><Relationship Id="rId4" Type="http://schemas.openxmlformats.org/officeDocument/2006/relationships/hyperlink" Target="http://healthbenefitexchange.ky.gov/Documents/2016_KY_SBC_SilverC_09%2028%2015.pdf" TargetMode="External"/><Relationship Id="rId9" Type="http://schemas.openxmlformats.org/officeDocument/2006/relationships/hyperlink" Target="http://healthbenefitexchange.ky.gov/Documents/Silver-Compass-2000-1.pdf" TargetMode="External"/><Relationship Id="rId180" Type="http://schemas.openxmlformats.org/officeDocument/2006/relationships/printerSettings" Target="../printerSettings/printerSettings5.bin"/><Relationship Id="rId26" Type="http://schemas.openxmlformats.org/officeDocument/2006/relationships/hyperlink" Target="http://healthbenefitexchange.ky.gov/Documents/KYHJ8BDEN_HumanaSilver900Norton+JustForKidsHMOx_05.pdf" TargetMode="External"/><Relationship Id="rId47" Type="http://schemas.openxmlformats.org/officeDocument/2006/relationships/hyperlink" Target="http://healthbenefitexchange.ky.gov/Documents/Silver%20HMO%204000%20BHCC%2020%20CSR%20B.pdf" TargetMode="External"/><Relationship Id="rId68" Type="http://schemas.openxmlformats.org/officeDocument/2006/relationships/hyperlink" Target="http://healthbenefitexchange.ky.gov/Documents/Anthem%20Silver%20Pathway%20X%20HMO%204250_30%20S06_KY_HMO_Individual_1WZK.pdf" TargetMode="External"/><Relationship Id="rId89" Type="http://schemas.openxmlformats.org/officeDocument/2006/relationships/hyperlink" Target="https://memberportal.caresource.com/App/KY/FindADoctor/Just4Me" TargetMode="External"/><Relationship Id="rId112" Type="http://schemas.openxmlformats.org/officeDocument/2006/relationships/hyperlink" Target="https://www.humana.com/provider/" TargetMode="External"/><Relationship Id="rId133" Type="http://schemas.openxmlformats.org/officeDocument/2006/relationships/hyperlink" Target="http://www.uhc.com/find-a-physician/xkycompass" TargetMode="External"/><Relationship Id="rId154" Type="http://schemas.openxmlformats.org/officeDocument/2006/relationships/hyperlink" Target="https://www.anthem.com/health-insurance/provider-directory/searchcriteria?qs=*MglGieEkuRxDooD9KCcI4ojd7XLgLDFBrvh0NJ0bDMg=&amp;brand=abcbs" TargetMode="External"/><Relationship Id="rId175" Type="http://schemas.openxmlformats.org/officeDocument/2006/relationships/hyperlink" Target="https://www.anthem.com/health-insurance/provider-directory/searchcriteria?qs=*MglGieEkuRxDooD9KCcI4ojd7XLgLDFBrvh0NJ0bDMg=&amp;brand=abcbs" TargetMode="External"/><Relationship Id="rId16" Type="http://schemas.openxmlformats.org/officeDocument/2006/relationships/hyperlink" Target="http://healthbenefitexchange.ky.gov/Documents/Silver-Compass-2000-D-%28CSR87-B%29.pdf" TargetMode="External"/><Relationship Id="rId37" Type="http://schemas.openxmlformats.org/officeDocument/2006/relationships/hyperlink" Target="http://healthbenefitexchange.ky.gov/Documents/Silver%20HMO%204000%20BHCC%2020.pdf" TargetMode="External"/><Relationship Id="rId58" Type="http://schemas.openxmlformats.org/officeDocument/2006/relationships/hyperlink" Target="http://healthbenefitexchange.ky.gov/Documents/Anthem%20Silver%20Pathway%20X%20PPO%202500_10_KY_PPO_Individual_1X1K.pdf" TargetMode="External"/><Relationship Id="rId79" Type="http://schemas.openxmlformats.org/officeDocument/2006/relationships/hyperlink" Target="http://healthbenefitexchange.ky.gov/Documents/Anthem%20Silver%20Pathway%20X%20PPO%204000_10%20S05_KY_PPO_Individual_1X27%20B.pdf" TargetMode="External"/><Relationship Id="rId102" Type="http://schemas.openxmlformats.org/officeDocument/2006/relationships/hyperlink" Target="http://apps.humana.com/marketing/documents.asp?file=2072447" TargetMode="External"/><Relationship Id="rId123" Type="http://schemas.openxmlformats.org/officeDocument/2006/relationships/hyperlink" Target="http://baptisthealthplan.com/pdf/Contact%20List_BGFH%20Provider%20Services%2020150320v2%206.pdf" TargetMode="External"/><Relationship Id="rId144" Type="http://schemas.openxmlformats.org/officeDocument/2006/relationships/hyperlink" Target="https://www.wellcare.com/Kentucky/Members/Health-Care-Exchange/Health-Insurance-Marketplace-2016/Pharmacy-Services" TargetMode="External"/><Relationship Id="rId90" Type="http://schemas.openxmlformats.org/officeDocument/2006/relationships/hyperlink" Target="https://www.caresource.com/documents/2016-j4m-formulary/" TargetMode="External"/><Relationship Id="rId165" Type="http://schemas.openxmlformats.org/officeDocument/2006/relationships/hyperlink" Target="https://client.formularynavigator.com/Search.aspx?siteCode=7782360681" TargetMode="External"/><Relationship Id="rId27" Type="http://schemas.openxmlformats.org/officeDocument/2006/relationships/hyperlink" Target="http://healthbenefitexchange.ky.gov/Documents/KYHJ87REN_HumanaSilver3250Norton+JustForKidsHMOx_04.pdf" TargetMode="External"/><Relationship Id="rId48" Type="http://schemas.openxmlformats.org/officeDocument/2006/relationships/hyperlink" Target="http://healthbenefitexchange.ky.gov/Documents/Silver%20HMO%204000%20BHCC%2020%20CSR%20C.pdf" TargetMode="External"/><Relationship Id="rId69" Type="http://schemas.openxmlformats.org/officeDocument/2006/relationships/hyperlink" Target="http://healthbenefitexchange.ky.gov/Documents/Anthem%20Silver%20Pathway%20X%20HMO%204250_30%20S05_KY_HMO_Individual_1WZJ.pdf" TargetMode="External"/><Relationship Id="rId113" Type="http://schemas.openxmlformats.org/officeDocument/2006/relationships/hyperlink" Target="https://www.humana.com/pharmacy/insurance-through-employer/tools/druglist/print" TargetMode="External"/><Relationship Id="rId134" Type="http://schemas.openxmlformats.org/officeDocument/2006/relationships/hyperlink" Target="http://www.uhc.com/iex/doc?id=KY0045&amp;st=ky" TargetMode="External"/><Relationship Id="rId80" Type="http://schemas.openxmlformats.org/officeDocument/2006/relationships/hyperlink" Target="https://www.anthem.com/health-insurance/provider-directory/searchcriteria?qs=*MglGieEkuRxDooD9KCcI4ojd7XLgLDFBrvh0NJ0bDMg=&amp;brand=abcbs" TargetMode="External"/><Relationship Id="rId155" Type="http://schemas.openxmlformats.org/officeDocument/2006/relationships/hyperlink" Target="https://client.formularynavigator.com/Search.aspx?siteCode=7782360681" TargetMode="External"/><Relationship Id="rId176" Type="http://schemas.openxmlformats.org/officeDocument/2006/relationships/hyperlink" Target="https://client.formularynavigator.com/Search.aspx?siteCode=7782360681" TargetMode="External"/><Relationship Id="rId17" Type="http://schemas.openxmlformats.org/officeDocument/2006/relationships/hyperlink" Target="http://healthbenefitexchange.ky.gov/Documents/Silver-Compass-2000-E-%28CSR73-C%29.pdf" TargetMode="External"/><Relationship Id="rId38" Type="http://schemas.openxmlformats.org/officeDocument/2006/relationships/hyperlink" Target="http://healthbenefitexchange.ky.gov/Documents/Silver%20HMO%204500%20BHCC%2020.pdf" TargetMode="External"/><Relationship Id="rId59" Type="http://schemas.openxmlformats.org/officeDocument/2006/relationships/hyperlink" Target="http://healthbenefitexchange.ky.gov/Documents/Anthem%20Silver%20Pathway%20X%20PPO%202000_20%20S06_KY_PPO_Individual_1X1T.pdf" TargetMode="External"/><Relationship Id="rId103" Type="http://schemas.openxmlformats.org/officeDocument/2006/relationships/hyperlink" Target="https://www.humana.com/pharmacy/insurance-through-employer/tools/druglist/print" TargetMode="External"/><Relationship Id="rId124" Type="http://schemas.openxmlformats.org/officeDocument/2006/relationships/hyperlink" Target="https://www.humana.com/pharmacy/insurance-through-employer/tools/druglist/print" TargetMode="External"/><Relationship Id="rId70" Type="http://schemas.openxmlformats.org/officeDocument/2006/relationships/hyperlink" Target="http://healthbenefitexchange.ky.gov/Documents/Anthem%20Silver%20Pathway%20X%20HMO%203500_25%20S06_KY_HMO_Individual_1H8A.pdf" TargetMode="External"/><Relationship Id="rId91" Type="http://schemas.openxmlformats.org/officeDocument/2006/relationships/hyperlink" Target="https://www.caresource.com/providers/kentucky/just4me/" TargetMode="External"/><Relationship Id="rId145" Type="http://schemas.openxmlformats.org/officeDocument/2006/relationships/hyperlink" Target="https://www.wellcare.com/Kentucky/Find-a-Provider" TargetMode="External"/><Relationship Id="rId166" Type="http://schemas.openxmlformats.org/officeDocument/2006/relationships/hyperlink" Target="https://www.anthem.com/health-insurance/provider-directory/searchcriteria?qs=*MglGieEkuRxDooD9KCcI4ojd7XLgLDFBrvh0NJ0bDMg=&amp;brand=abcbs" TargetMode="External"/><Relationship Id="rId1" Type="http://schemas.openxmlformats.org/officeDocument/2006/relationships/hyperlink" Target="https://www.wellcare.com/Kentucky/Members/Health-Care-Exchange/Health-Insurance-Marketplace-2016"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baptisthealthplan.com/pdf/2016%20BHCC%20Provider%20Directory.pdf" TargetMode="External"/><Relationship Id="rId18" Type="http://schemas.openxmlformats.org/officeDocument/2006/relationships/hyperlink" Target="https://www.caresource.com/documents/2016-j4m-formulary/" TargetMode="External"/><Relationship Id="rId26" Type="http://schemas.openxmlformats.org/officeDocument/2006/relationships/hyperlink" Target="http://healthbenefitexchange.ky.gov/Documents/Gold-Compass-0.pdf" TargetMode="External"/><Relationship Id="rId39" Type="http://schemas.openxmlformats.org/officeDocument/2006/relationships/hyperlink" Target="https://www.humana.com/provider/" TargetMode="External"/><Relationship Id="rId21" Type="http://schemas.openxmlformats.org/officeDocument/2006/relationships/hyperlink" Target="http://apps.humana.com/marketing/documents.asp?file=2072447" TargetMode="External"/><Relationship Id="rId34" Type="http://schemas.openxmlformats.org/officeDocument/2006/relationships/hyperlink" Target="https://www.wellcare.com/Kentucky/Members/Health-Care-Exchange/Health-Insurance-Marketplace-2016/Pharmacy-Services" TargetMode="External"/><Relationship Id="rId42"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7" Type="http://schemas.openxmlformats.org/officeDocument/2006/relationships/hyperlink" Target="http://healthbenefitexchange.ky.gov/Documents/Anthem%20Blue%20Cross%20and%20Blue%20Shield%20Silver%20DirectAccess,%20a%20Multi-State%20Plan%20S06_KY_PPO_Individual_1GGW.pdf" TargetMode="External"/><Relationship Id="rId2" Type="http://schemas.openxmlformats.org/officeDocument/2006/relationships/hyperlink" Target="https://client.formularynavigator.com/Search.aspx?siteCode=8472421842" TargetMode="External"/><Relationship Id="rId16" Type="http://schemas.openxmlformats.org/officeDocument/2006/relationships/hyperlink" Target="http://healthbenefitexchange.ky.gov/Documents/KY_Gold_SummaryOfBenefitsCoverage_20150930_docx.pdf" TargetMode="External"/><Relationship Id="rId29" Type="http://schemas.openxmlformats.org/officeDocument/2006/relationships/hyperlink" Target="http://www.uhc.com/iex/doc?id=KY0045&amp;st=ky" TargetMode="External"/><Relationship Id="rId1" Type="http://schemas.openxmlformats.org/officeDocument/2006/relationships/hyperlink" Target="http://healthbenefitexchange.ky.gov/Documents/KY%20Aetna%20Gold%20$10%20Copay%20HNOnly%201409361%20092415.pdf" TargetMode="External"/><Relationship Id="rId6" Type="http://schemas.openxmlformats.org/officeDocument/2006/relationships/hyperlink" Target="http://healthbenefitexchange.ky.gov/Documents/Anthem%20Gold%20Pathway%20X%20PPO%201500_10_KY_PPO_Individual_1X29.pdf" TargetMode="External"/><Relationship Id="rId11" Type="http://schemas.openxmlformats.org/officeDocument/2006/relationships/hyperlink" Target="https://www.anthem.com/health-insurance/provider-directory/searchcriteria?qs=*MglGieEkuRxDooD9KCcI4ojd7XLgLDFBrvh0NJ0bDMg=&amp;brand=abcbs" TargetMode="External"/><Relationship Id="rId24" Type="http://schemas.openxmlformats.org/officeDocument/2006/relationships/hyperlink" Target="https://www.humana.com/pharmacy/insurance-through-employer/tools/druglist/print" TargetMode="External"/><Relationship Id="rId32" Type="http://schemas.openxmlformats.org/officeDocument/2006/relationships/hyperlink" Target="https://www.wellcare.com/Kentucky/Find-a-Provider" TargetMode="External"/><Relationship Id="rId37" Type="http://schemas.openxmlformats.org/officeDocument/2006/relationships/hyperlink" Target="https://client.formularynavigator.com/Search.aspx?siteCode=7782360681" TargetMode="External"/><Relationship Id="rId40" Type="http://schemas.openxmlformats.org/officeDocument/2006/relationships/hyperlink" Target="http://www.uhc.com/find-a-physician/xkycompass" TargetMode="External"/><Relationship Id="rId45" Type="http://schemas.openxmlformats.org/officeDocument/2006/relationships/printerSettings" Target="../printerSettings/printerSettings6.bin"/><Relationship Id="rId5" Type="http://schemas.openxmlformats.org/officeDocument/2006/relationships/hyperlink" Target="http://healthbenefitexchange.ky.gov/Documents/Anthem%20Gold%20Pathway%20X%20HMO%201450_20_KY_HMO_Individual_1GH8.pdf" TargetMode="External"/><Relationship Id="rId15" Type="http://schemas.openxmlformats.org/officeDocument/2006/relationships/hyperlink" Target="http://baptisthealthplan.com/pdf/Contact%20List_BGFH%20Provider%20Services%2020150320v2%206.pdf" TargetMode="External"/><Relationship Id="rId23" Type="http://schemas.openxmlformats.org/officeDocument/2006/relationships/hyperlink" Target="http://apps.humana.com/marketing/documents.asp?file=2135302" TargetMode="External"/><Relationship Id="rId28" Type="http://schemas.openxmlformats.org/officeDocument/2006/relationships/hyperlink" Target="http://www.uhc.com/find-a-physician/xkycompass" TargetMode="External"/><Relationship Id="rId36" Type="http://schemas.openxmlformats.org/officeDocument/2006/relationships/hyperlink" Target="https://client.formularynavigator.com/Search.aspx?siteCode=7782360681" TargetMode="External"/><Relationship Id="rId10" Type="http://schemas.openxmlformats.org/officeDocument/2006/relationships/hyperlink" Target="https://client.formularynavigator.com/Search.aspx?siteCode=7782360681" TargetMode="External"/><Relationship Id="rId19" Type="http://schemas.openxmlformats.org/officeDocument/2006/relationships/hyperlink" Target="https://www.caresource.com/providers/kentucky/just4me/" TargetMode="External"/><Relationship Id="rId31" Type="http://schemas.openxmlformats.org/officeDocument/2006/relationships/hyperlink" Target="http://healthbenefitexchange.ky.gov/Documents/2016_KY_SBC_Gold_09%2028%2015.pdf" TargetMode="External"/><Relationship Id="rId44" Type="http://schemas.openxmlformats.org/officeDocument/2006/relationships/hyperlink" Target="https://www.anthem.com/health-insurance/provider-directory/searchcriteria?qs=*MglGieEkuRxDooD9KCcI4ojd7XLgLDFBrvh0NJ0bDMg=&amp;brand=abcbs" TargetMode="External"/><Relationship Id="rId4" Type="http://schemas.openxmlformats.org/officeDocument/2006/relationships/hyperlink" Target="https://www.aetna.com/individuals-families/health-insurance-exchange.html" TargetMode="External"/><Relationship Id="rId9" Type="http://schemas.openxmlformats.org/officeDocument/2006/relationships/hyperlink" Target="https://www.anthem.com/health-insurance/provider-directory/searchcriteria?qs=*MglGieEkuRxDooD9KCcI4ojd7XLgLDFBrvh0NJ0bDMg=&amp;brand=abcbs" TargetMode="External"/><Relationship Id="rId14" Type="http://schemas.openxmlformats.org/officeDocument/2006/relationships/hyperlink" Target="https://www.baptisthealthplan.com/pdf/Individual-Small%20Group%20PDL%2001.2016%20-%20Color%20for%20website.pdf" TargetMode="External"/><Relationship Id="rId22" Type="http://schemas.openxmlformats.org/officeDocument/2006/relationships/hyperlink" Target="http://healthbenefitexchange.ky.gov/Documents/KYHJ85GEN_HumanaGold2250Norton+JustForKidsHMOx_01.pdf" TargetMode="External"/><Relationship Id="rId27" Type="http://schemas.openxmlformats.org/officeDocument/2006/relationships/hyperlink" Target="http://healthbenefitexchange.ky.gov/Documents/Gold-Compass-1000.pdf" TargetMode="External"/><Relationship Id="rId30"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35" Type="http://schemas.openxmlformats.org/officeDocument/2006/relationships/hyperlink" Target="https://client.formularynavigator.com/Search.aspx?siteCode=7782360681" TargetMode="External"/><Relationship Id="rId43" Type="http://schemas.openxmlformats.org/officeDocument/2006/relationships/hyperlink" Target="https://www.anthem.com/health-insurance/provider-directory/searchcriteria?qs=*MglGieEkuRxDooD9KCcI4ojd7XLgLDFBrvh0NJ0bDMg=&amp;brand=abcbs" TargetMode="External"/><Relationship Id="rId8" Type="http://schemas.openxmlformats.org/officeDocument/2006/relationships/hyperlink" Target="http://healthbenefitexchange.ky.gov/Documents/Anthem%20Blue%20Cross%20and%20Blue%20Shield%20Gold%20DirectAccess,%20a%20Multi-State%20Plan_KY_PPO_Individual_1GHA.pdf" TargetMode="External"/><Relationship Id="rId3" Type="http://schemas.openxmlformats.org/officeDocument/2006/relationships/hyperlink" Target="http://www.aetna.com/dse/search?site_id=QualifiedHealthPlanDoctors" TargetMode="External"/><Relationship Id="rId12" Type="http://schemas.openxmlformats.org/officeDocument/2006/relationships/hyperlink" Target="http://healthbenefitexchange.ky.gov/Documents/Gold%20HMO%201500%20BHCC%2010.pdf" TargetMode="External"/><Relationship Id="rId17" Type="http://schemas.openxmlformats.org/officeDocument/2006/relationships/hyperlink" Target="https://memberportal.caresource.com/App/KY/FindADoctor/Just4Me" TargetMode="External"/><Relationship Id="rId25" Type="http://schemas.openxmlformats.org/officeDocument/2006/relationships/hyperlink" Target="https://www.humana.com/provider/" TargetMode="External"/><Relationship Id="rId33" Type="http://schemas.openxmlformats.org/officeDocument/2006/relationships/hyperlink" Target="https://www.wellcare.com/Kentucky/Members/Health-Care-Exchange/Health-Insurance-Marketplace-2016" TargetMode="External"/><Relationship Id="rId38" Type="http://schemas.openxmlformats.org/officeDocument/2006/relationships/hyperlink" Target="https://www.humana.com/pharmacy/insurance-through-employer/tools/druglist/print" TargetMode="External"/><Relationship Id="rId20" Type="http://schemas.openxmlformats.org/officeDocument/2006/relationships/hyperlink" Target="http://healthbenefitexchange.ky.gov/Documents/KYHJ85BEN_HumanaGold2250LouisvilleHMOx_01.pdf" TargetMode="External"/><Relationship Id="rId41" Type="http://schemas.openxmlformats.org/officeDocument/2006/relationships/hyperlink" Target="http://www.uhc.com/iex/doc?id=KY0045&amp;st=k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healthbenefitexchange.ky.gov/Documents/KYHJ875EN_HumanaPlatinum500Norton+JustForKidsHMOx_01.pdf" TargetMode="External"/><Relationship Id="rId7" Type="http://schemas.openxmlformats.org/officeDocument/2006/relationships/printerSettings" Target="../printerSettings/printerSettings7.bin"/><Relationship Id="rId2" Type="http://schemas.openxmlformats.org/officeDocument/2006/relationships/hyperlink" Target="http://apps.humana.com/marketing/documents.asp?file=2072447" TargetMode="External"/><Relationship Id="rId1" Type="http://schemas.openxmlformats.org/officeDocument/2006/relationships/hyperlink" Target="http://healthbenefitexchange.ky.gov/Documents/KYHJ872EN_HumanaPlatinum500LouisvilleHMOx_01.pdf" TargetMode="External"/><Relationship Id="rId6" Type="http://schemas.openxmlformats.org/officeDocument/2006/relationships/hyperlink" Target="https://www.humana.com/provider/" TargetMode="External"/><Relationship Id="rId5" Type="http://schemas.openxmlformats.org/officeDocument/2006/relationships/hyperlink" Target="https://www.humana.com/pharmacy/insurance-through-employer/tools/druglist/print" TargetMode="External"/><Relationship Id="rId4" Type="http://schemas.openxmlformats.org/officeDocument/2006/relationships/hyperlink" Target="http://apps.humana.com/marketing/documents.asp?file=2135302"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www.uhc.com/find-a-physician/xinchoice" TargetMode="External"/><Relationship Id="rId21" Type="http://schemas.openxmlformats.org/officeDocument/2006/relationships/hyperlink" Target="http://editiondigital.net/publication/?i=273594&amp;p=&amp;pn=" TargetMode="External"/><Relationship Id="rId42" Type="http://schemas.openxmlformats.org/officeDocument/2006/relationships/hyperlink" Target="https://ambetter.mhsindiana.com/provider-resources/manuals-and-forms.html" TargetMode="External"/><Relationship Id="rId63" Type="http://schemas.openxmlformats.org/officeDocument/2006/relationships/hyperlink" Target="https://fm.formularynavigator.com/MemberPages/pdf/2016INSelectHIX_7012_Full_1580.pdf" TargetMode="External"/><Relationship Id="rId84" Type="http://schemas.openxmlformats.org/officeDocument/2006/relationships/hyperlink" Target="https://fm.formularynavigator.com/MemberPages/pdf/2016INSelectHIX_7012_Full_1580.pdf" TargetMode="External"/><Relationship Id="rId138" Type="http://schemas.openxmlformats.org/officeDocument/2006/relationships/hyperlink" Target="https://fm.formularynavigator.com/MemberPages/pdf/2016INSelectHIX_7012_Full_1580.pdf" TargetMode="External"/><Relationship Id="rId107" Type="http://schemas.openxmlformats.org/officeDocument/2006/relationships/hyperlink" Target="http://www.mdwise.org/find-a-mdwise-marketplace-doctor/" TargetMode="External"/><Relationship Id="rId11" Type="http://schemas.openxmlformats.org/officeDocument/2006/relationships/hyperlink" Target="http://www.uhc.com/find-a-physician/xinchoice" TargetMode="External"/><Relationship Id="rId32" Type="http://schemas.openxmlformats.org/officeDocument/2006/relationships/hyperlink" Target="https://ambetter.mhsindiana.com/benefits-services/pharmacy-program.html" TargetMode="External"/><Relationship Id="rId53" Type="http://schemas.openxmlformats.org/officeDocument/2006/relationships/hyperlink" Target="https://www.anthem.com/health-insurance/provider-directory/searchcriteria?alphaprefix=XPH" TargetMode="External"/><Relationship Id="rId74" Type="http://schemas.openxmlformats.org/officeDocument/2006/relationships/hyperlink" Target="https://www.anthem.com/health-insurance/provider-directory/searchcriteria?alphaprefix=XPH" TargetMode="External"/><Relationship Id="rId128" Type="http://schemas.openxmlformats.org/officeDocument/2006/relationships/hyperlink" Target="http://www.uhc.com/content/dam/uhcdotcom/en/iex/in/Gold-Choice-0.pdf" TargetMode="External"/><Relationship Id="rId149" Type="http://schemas.openxmlformats.org/officeDocument/2006/relationships/hyperlink" Target="https://mp.medimpact.com/mp/secure/LaunchProductFrameset.jsp" TargetMode="External"/><Relationship Id="rId5" Type="http://schemas.openxmlformats.org/officeDocument/2006/relationships/hyperlink" Target="http://editiondigital.net/publication/?i=273594&amp;p=&amp;pn=" TargetMode="External"/><Relationship Id="rId95" Type="http://schemas.openxmlformats.org/officeDocument/2006/relationships/hyperlink" Target="https://www.anthem.com/health-insurance/provider-directory/searchcriteria?alphaprefix=XPH" TargetMode="External"/><Relationship Id="rId22" Type="http://schemas.openxmlformats.org/officeDocument/2006/relationships/hyperlink" Target="http://editiondigital.net/publication/?i=273594&amp;p=&amp;pn=" TargetMode="External"/><Relationship Id="rId27" Type="http://schemas.openxmlformats.org/officeDocument/2006/relationships/hyperlink" Target="https://www.caresource.com/documents/j4m2016-in-plan-brochure/" TargetMode="External"/><Relationship Id="rId43" Type="http://schemas.openxmlformats.org/officeDocument/2006/relationships/hyperlink" Target="https://ambetter.mhsindiana.com/benefits-services/pharmacy-program.html" TargetMode="External"/><Relationship Id="rId48" Type="http://schemas.openxmlformats.org/officeDocument/2006/relationships/hyperlink" Target="https://fm.formularynavigator.com/MemberPages/pdf/2016INSelectHIX_7012_Full_1580.pdf" TargetMode="External"/><Relationship Id="rId64" Type="http://schemas.openxmlformats.org/officeDocument/2006/relationships/hyperlink" Target="https://sbc.anthem.com/dps/deepLink.xhtml" TargetMode="External"/><Relationship Id="rId69" Type="http://schemas.openxmlformats.org/officeDocument/2006/relationships/hyperlink" Target="https://fm.formularynavigator.com/MemberPages/pdf/2016INSelectHIX_7012_Full_1580.pdf" TargetMode="External"/><Relationship Id="rId113" Type="http://schemas.openxmlformats.org/officeDocument/2006/relationships/hyperlink" Target="http://www.uhc.com/content/dam/uhcdotcom/en/iex/in/Silver-Choice-4500.pdf" TargetMode="External"/><Relationship Id="rId118" Type="http://schemas.openxmlformats.org/officeDocument/2006/relationships/hyperlink" Target="http://www.uhc.com/exchanges/rxfind" TargetMode="External"/><Relationship Id="rId134" Type="http://schemas.openxmlformats.org/officeDocument/2006/relationships/hyperlink" Target="https://fm.formularynavigator.com/MemberPages/pdf/2016INSelectHIX_7012_Full_1580.pdf" TargetMode="External"/><Relationship Id="rId139" Type="http://schemas.openxmlformats.org/officeDocument/2006/relationships/hyperlink" Target="http://www.mdwise.org/find-a-mdwise-marketplace-doctor/" TargetMode="External"/><Relationship Id="rId80" Type="http://schemas.openxmlformats.org/officeDocument/2006/relationships/hyperlink" Target="https://www.anthem.com/health-insurance/provider-directory/searchcriteria?alphaprefix=XPH" TargetMode="External"/><Relationship Id="rId85" Type="http://schemas.openxmlformats.org/officeDocument/2006/relationships/hyperlink" Target="https://sbc.anthem.com/dps/deepLink.xhtml" TargetMode="External"/><Relationship Id="rId150" Type="http://schemas.openxmlformats.org/officeDocument/2006/relationships/hyperlink" Target="https://memberportal.caresource.com/App/IN/FindADoctor/Just4Me" TargetMode="External"/><Relationship Id="rId155" Type="http://schemas.openxmlformats.org/officeDocument/2006/relationships/hyperlink" Target="https://www.caresource.com/documents/j4m2016-in-plan-brochure/" TargetMode="External"/><Relationship Id="rId12" Type="http://schemas.openxmlformats.org/officeDocument/2006/relationships/hyperlink" Target="http://www.uhc.com/exchanges/rxfind" TargetMode="External"/><Relationship Id="rId17" Type="http://schemas.openxmlformats.org/officeDocument/2006/relationships/hyperlink" Target="http://editiondigital.net/publication/?i=273594&amp;p=&amp;pn=" TargetMode="External"/><Relationship Id="rId33" Type="http://schemas.openxmlformats.org/officeDocument/2006/relationships/hyperlink" Target="https://providersearch.ambetterhealth.com/quick-search" TargetMode="External"/><Relationship Id="rId38" Type="http://schemas.openxmlformats.org/officeDocument/2006/relationships/hyperlink" Target="https://ambetter.mhsindiana.com/provider-resources/manuals-and-forms.html" TargetMode="External"/><Relationship Id="rId59" Type="http://schemas.openxmlformats.org/officeDocument/2006/relationships/hyperlink" Target="https://www.anthem.com/health-insurance/provider-directory/searchcriteria?alphaprefix=XPH" TargetMode="External"/><Relationship Id="rId103" Type="http://schemas.openxmlformats.org/officeDocument/2006/relationships/hyperlink" Target="http://www.mdwise.org/find-a-mdwise-marketplace-doctor/" TargetMode="External"/><Relationship Id="rId108" Type="http://schemas.openxmlformats.org/officeDocument/2006/relationships/hyperlink" Target="http://www.mdwise.org/MediaLibraries/MDwise/Files/Become%20a%20Member/silver_plus_2016.pdf" TargetMode="External"/><Relationship Id="rId124" Type="http://schemas.openxmlformats.org/officeDocument/2006/relationships/hyperlink" Target="http://www.uhc.com/exchanges/rxfind" TargetMode="External"/><Relationship Id="rId129" Type="http://schemas.openxmlformats.org/officeDocument/2006/relationships/hyperlink" Target="http://www.uhc.com/find-a-physician/xinchoice" TargetMode="External"/><Relationship Id="rId54" Type="http://schemas.openxmlformats.org/officeDocument/2006/relationships/hyperlink" Target="https://fm.formularynavigator.com/MemberPages/pdf/2016INSelectHIX_7012_Full_1580.pdf" TargetMode="External"/><Relationship Id="rId70" Type="http://schemas.openxmlformats.org/officeDocument/2006/relationships/hyperlink" Target="https://sbc.anthem.com/dps/deepLink.xhtml" TargetMode="External"/><Relationship Id="rId75" Type="http://schemas.openxmlformats.org/officeDocument/2006/relationships/hyperlink" Target="https://fm.formularynavigator.com/MemberPages/pdf/2016INSelectHIX_7012_Full_1580.pdf" TargetMode="External"/><Relationship Id="rId91" Type="http://schemas.openxmlformats.org/officeDocument/2006/relationships/hyperlink" Target="https://sbc.anthem.com/dps/deepLink.xhtml" TargetMode="External"/><Relationship Id="rId96" Type="http://schemas.openxmlformats.org/officeDocument/2006/relationships/hyperlink" Target="https://fm.formularynavigator.com/MemberPages/pdf/2016INSelectHIX_7012_Full_1580.pdf" TargetMode="External"/><Relationship Id="rId140" Type="http://schemas.openxmlformats.org/officeDocument/2006/relationships/hyperlink" Target="http://www.mdwise.org/MediaLibraries/MDwise/Files/Become%20a%20Member/bronze_plus_2016.pdf" TargetMode="External"/><Relationship Id="rId145" Type="http://schemas.openxmlformats.org/officeDocument/2006/relationships/hyperlink" Target="https://mp.medimpact.com/mp/secure/LaunchProductFrameset.jsp" TargetMode="External"/><Relationship Id="rId1" Type="http://schemas.openxmlformats.org/officeDocument/2006/relationships/hyperlink" Target="https://ambetter.mhsindiana.com/benefits-services/pharmacy-program.html" TargetMode="External"/><Relationship Id="rId6" Type="http://schemas.openxmlformats.org/officeDocument/2006/relationships/hyperlink" Target="http://editiondigital.net/publication/?i=273594&amp;p=&amp;pn=" TargetMode="External"/><Relationship Id="rId23" Type="http://schemas.openxmlformats.org/officeDocument/2006/relationships/hyperlink" Target="https://memberportal.caresource.com/App/IN/FindADoctor/Just4Me" TargetMode="External"/><Relationship Id="rId28" Type="http://schemas.openxmlformats.org/officeDocument/2006/relationships/hyperlink" Target="https://api.centene.com/Brochures/2016/76179IN0110006-01.pdf" TargetMode="External"/><Relationship Id="rId49" Type="http://schemas.openxmlformats.org/officeDocument/2006/relationships/hyperlink" Target="https://sbc.anthem.com/dps/deepLink.xhtml" TargetMode="External"/><Relationship Id="rId114" Type="http://schemas.openxmlformats.org/officeDocument/2006/relationships/hyperlink" Target="http://www.uhc.com/find-a-physician/xinchoice" TargetMode="External"/><Relationship Id="rId119" Type="http://schemas.openxmlformats.org/officeDocument/2006/relationships/hyperlink" Target="http://www.uhc.com/content/dam/uhcdotcom/en/iex/in/Silver-Choice-2000-1.pdf" TargetMode="External"/><Relationship Id="rId44" Type="http://schemas.openxmlformats.org/officeDocument/2006/relationships/hyperlink" Target="https://providersearch.ambetterhealth.com/quick-search" TargetMode="External"/><Relationship Id="rId60" Type="http://schemas.openxmlformats.org/officeDocument/2006/relationships/hyperlink" Target="https://fm.formularynavigator.com/MemberPages/pdf/2016INSelectHIX_7012_Full_1580.pdf" TargetMode="External"/><Relationship Id="rId65" Type="http://schemas.openxmlformats.org/officeDocument/2006/relationships/hyperlink" Target="https://www.anthem.com/health-insurance/provider-directory/searchcriteria?alphaprefix=XPH" TargetMode="External"/><Relationship Id="rId81" Type="http://schemas.openxmlformats.org/officeDocument/2006/relationships/hyperlink" Target="https://fm.formularynavigator.com/MemberPages/pdf/2016INSelectHIX_7012_Full_1580.pdf" TargetMode="External"/><Relationship Id="rId86" Type="http://schemas.openxmlformats.org/officeDocument/2006/relationships/hyperlink" Target="https://www.anthem.com/health-insurance/provider-directory/searchcriteria?alphaprefix=XPH" TargetMode="External"/><Relationship Id="rId130" Type="http://schemas.openxmlformats.org/officeDocument/2006/relationships/hyperlink" Target="http://www.uhc.com/exchanges/rxfind" TargetMode="External"/><Relationship Id="rId135" Type="http://schemas.openxmlformats.org/officeDocument/2006/relationships/hyperlink" Target="http://www.mdwise.org/find-a-mdwise-marketplace-doctor/" TargetMode="External"/><Relationship Id="rId151" Type="http://schemas.openxmlformats.org/officeDocument/2006/relationships/hyperlink" Target="https://www.caresource.com/documents/2016-j4m-formulary/" TargetMode="External"/><Relationship Id="rId156" Type="http://schemas.openxmlformats.org/officeDocument/2006/relationships/printerSettings" Target="../printerSettings/printerSettings8.bin"/><Relationship Id="rId13" Type="http://schemas.openxmlformats.org/officeDocument/2006/relationships/hyperlink" Target="https://www.caresource.com/documents/j4m2016-in-bronze-basic-sum/" TargetMode="External"/><Relationship Id="rId18" Type="http://schemas.openxmlformats.org/officeDocument/2006/relationships/hyperlink" Target="http://editiondigital.net/publication/?i=273594&amp;p=&amp;pn=" TargetMode="External"/><Relationship Id="rId39" Type="http://schemas.openxmlformats.org/officeDocument/2006/relationships/hyperlink" Target="https://api.centene.com/SBC/2016/76179IN0110005-01.pdf" TargetMode="External"/><Relationship Id="rId109" Type="http://schemas.openxmlformats.org/officeDocument/2006/relationships/hyperlink" Target="https://mp.medimpact.com/mp/secure/LaunchProductFrameset.jsp" TargetMode="External"/><Relationship Id="rId34" Type="http://schemas.openxmlformats.org/officeDocument/2006/relationships/hyperlink" Target="https://ambetter.mhsindiana.com/provider-resources/manuals-and-forms.html" TargetMode="External"/><Relationship Id="rId50" Type="http://schemas.openxmlformats.org/officeDocument/2006/relationships/hyperlink" Target="https://www.anthem.com/health-insurance/provider-directory/searchcriteria?alphaprefix=XPH" TargetMode="External"/><Relationship Id="rId55" Type="http://schemas.openxmlformats.org/officeDocument/2006/relationships/hyperlink" Target="https://sbc.anthem.com/dps/deepLink.xhtml" TargetMode="External"/><Relationship Id="rId76" Type="http://schemas.openxmlformats.org/officeDocument/2006/relationships/hyperlink" Target="https://sbc.anthem.com/dps/deepLink.xhtml" TargetMode="External"/><Relationship Id="rId97" Type="http://schemas.openxmlformats.org/officeDocument/2006/relationships/hyperlink" Target="https://sbc.anthem.com/dps/deepLink.xhtml" TargetMode="External"/><Relationship Id="rId104" Type="http://schemas.openxmlformats.org/officeDocument/2006/relationships/hyperlink" Target="http://www.mdwise.org/MediaLibraries/MDwise/Files/Become%20a%20Member/silver_coinsurance_2016.pdf" TargetMode="External"/><Relationship Id="rId120" Type="http://schemas.openxmlformats.org/officeDocument/2006/relationships/hyperlink" Target="http://www.uhc.com/find-a-physician/xinchoice" TargetMode="External"/><Relationship Id="rId125" Type="http://schemas.openxmlformats.org/officeDocument/2006/relationships/hyperlink" Target="http://www.uhc.com/content/dam/uhcdotcom/en/iex/in/Silver-Choice-3500.pdf" TargetMode="External"/><Relationship Id="rId141" Type="http://schemas.openxmlformats.org/officeDocument/2006/relationships/hyperlink" Target="https://mp.medimpact.com/mp/secure/LaunchProductFrameset.jsp" TargetMode="External"/><Relationship Id="rId146" Type="http://schemas.openxmlformats.org/officeDocument/2006/relationships/hyperlink" Target="https://fm.formularynavigator.com/MemberPages/pdf/2016INSelectHIX_7012_Full_1580.pdf" TargetMode="External"/><Relationship Id="rId7" Type="http://schemas.openxmlformats.org/officeDocument/2006/relationships/hyperlink" Target="http://editiondigital.net/publication/?i=273594&amp;p=&amp;pn=" TargetMode="External"/><Relationship Id="rId71" Type="http://schemas.openxmlformats.org/officeDocument/2006/relationships/hyperlink" Target="https://www.anthem.com/health-insurance/provider-directory/searchcriteria?alphaprefix=XPH" TargetMode="External"/><Relationship Id="rId92" Type="http://schemas.openxmlformats.org/officeDocument/2006/relationships/hyperlink" Target="https://www.anthem.com/health-insurance/provider-directory/searchcriteria?alphaprefix=XPH" TargetMode="External"/><Relationship Id="rId2" Type="http://schemas.openxmlformats.org/officeDocument/2006/relationships/hyperlink" Target="https://api.centene.com/Brochures/2016/76179IN0110003-01.pdf" TargetMode="External"/><Relationship Id="rId29" Type="http://schemas.openxmlformats.org/officeDocument/2006/relationships/hyperlink" Target="https://ambetter.mhsindiana.com/benefits-services/pharmacy-program.html" TargetMode="External"/><Relationship Id="rId24" Type="http://schemas.openxmlformats.org/officeDocument/2006/relationships/hyperlink" Target="https://www.caresource.com/documents/2016-j4m-formulary/" TargetMode="External"/><Relationship Id="rId40" Type="http://schemas.openxmlformats.org/officeDocument/2006/relationships/hyperlink" Target="https://ambetter.mhsindiana.com/benefits-services/pharmacy-program.html" TargetMode="External"/><Relationship Id="rId45" Type="http://schemas.openxmlformats.org/officeDocument/2006/relationships/hyperlink" Target="https://ambetter.mhsindiana.com/provider-resources/manuals-and-forms.html" TargetMode="External"/><Relationship Id="rId66" Type="http://schemas.openxmlformats.org/officeDocument/2006/relationships/hyperlink" Target="https://fm.formularynavigator.com/MemberPages/pdf/2016INSelectHIX_7012_Full_1580.pdf" TargetMode="External"/><Relationship Id="rId87" Type="http://schemas.openxmlformats.org/officeDocument/2006/relationships/hyperlink" Target="https://fm.formularynavigator.com/MemberPages/pdf/2016INSelectHIX_7012_Full_1580.pdf" TargetMode="External"/><Relationship Id="rId110" Type="http://schemas.openxmlformats.org/officeDocument/2006/relationships/hyperlink" Target="http://www.uhc.com/content/dam/uhcdotcom/en/iex/in/Bronze-Choice-6500.pdf" TargetMode="External"/><Relationship Id="rId115" Type="http://schemas.openxmlformats.org/officeDocument/2006/relationships/hyperlink" Target="http://www.uhc.com/exchanges/rxfind" TargetMode="External"/><Relationship Id="rId131" Type="http://schemas.openxmlformats.org/officeDocument/2006/relationships/hyperlink" Target="http://www.uhc.com/content/dam/uhcdotcom/en/iex/in/Gold-Choice-1000.pdf" TargetMode="External"/><Relationship Id="rId136" Type="http://schemas.openxmlformats.org/officeDocument/2006/relationships/hyperlink" Target="http://www.mdwise.org/MediaLibraries/MDwise/Files/Become%20a%20Member/bronze_basic_2016.pdf" TargetMode="External"/><Relationship Id="rId61" Type="http://schemas.openxmlformats.org/officeDocument/2006/relationships/hyperlink" Target="https://sbc.anthem.com/dps/deepLink.xhtml" TargetMode="External"/><Relationship Id="rId82" Type="http://schemas.openxmlformats.org/officeDocument/2006/relationships/hyperlink" Target="https://sbc.anthem.com/dps/deepLink.xhtml" TargetMode="External"/><Relationship Id="rId152" Type="http://schemas.openxmlformats.org/officeDocument/2006/relationships/hyperlink" Target="https://www.caresource.com/documents/j4m2016-in-plan-brochure/" TargetMode="External"/><Relationship Id="rId19" Type="http://schemas.openxmlformats.org/officeDocument/2006/relationships/hyperlink" Target="http://editiondigital.net/publication/?i=273594&amp;p=&amp;pn=" TargetMode="External"/><Relationship Id="rId14" Type="http://schemas.openxmlformats.org/officeDocument/2006/relationships/hyperlink" Target="https://www.caresource.com/documents/j4m2016-in-silver-basic-sum/" TargetMode="External"/><Relationship Id="rId30" Type="http://schemas.openxmlformats.org/officeDocument/2006/relationships/hyperlink" Target="https://providersearch.ambetterhealth.com/quick-search" TargetMode="External"/><Relationship Id="rId35" Type="http://schemas.openxmlformats.org/officeDocument/2006/relationships/hyperlink" Target="https://ambetter.mhsindiana.com/provider-resources/manuals-and-forms.html" TargetMode="External"/><Relationship Id="rId56" Type="http://schemas.openxmlformats.org/officeDocument/2006/relationships/hyperlink" Target="http://editiondigital.net/publication/?i=273594&amp;p=&amp;pn=" TargetMode="External"/><Relationship Id="rId77" Type="http://schemas.openxmlformats.org/officeDocument/2006/relationships/hyperlink" Target="https://www.anthem.com/health-insurance/provider-directory/searchcriteria?alphaprefix=XPH" TargetMode="External"/><Relationship Id="rId100" Type="http://schemas.openxmlformats.org/officeDocument/2006/relationships/hyperlink" Target="https://www.anthem.com/health-insurance/provider-directory/searchcriteria?alphaprefix=XPH" TargetMode="External"/><Relationship Id="rId105" Type="http://schemas.openxmlformats.org/officeDocument/2006/relationships/hyperlink" Target="https://mp.medimpact.com/mp/secure/LaunchProductFrameset.jsp" TargetMode="External"/><Relationship Id="rId126" Type="http://schemas.openxmlformats.org/officeDocument/2006/relationships/hyperlink" Target="http://www.uhc.com/find-a-physician/xinchoice" TargetMode="External"/><Relationship Id="rId147" Type="http://schemas.openxmlformats.org/officeDocument/2006/relationships/hyperlink" Target="http://www.mdwise.org/find-a-mdwise-marketplace-doctor/" TargetMode="External"/><Relationship Id="rId8" Type="http://schemas.openxmlformats.org/officeDocument/2006/relationships/hyperlink" Target="http://editiondigital.net/publication/?i=273594&amp;p=&amp;pn=" TargetMode="External"/><Relationship Id="rId51" Type="http://schemas.openxmlformats.org/officeDocument/2006/relationships/hyperlink" Target="https://fm.formularynavigator.com/MemberPages/pdf/2016INSelectHIX_7012_Full_1580.pdf" TargetMode="External"/><Relationship Id="rId72" Type="http://schemas.openxmlformats.org/officeDocument/2006/relationships/hyperlink" Target="https://fm.formularynavigator.com/MemberPages/pdf/2016INSelectHIX_7012_Full_1580.pdf" TargetMode="External"/><Relationship Id="rId93" Type="http://schemas.openxmlformats.org/officeDocument/2006/relationships/hyperlink" Target="https://fm.formularynavigator.com/MemberPages/pdf/2016INSelectHIX_7012_Full_1580.pdf" TargetMode="External"/><Relationship Id="rId98" Type="http://schemas.openxmlformats.org/officeDocument/2006/relationships/hyperlink" Target="https://sbc.anthem.com/dps/deepLink.xhtml" TargetMode="External"/><Relationship Id="rId121" Type="http://schemas.openxmlformats.org/officeDocument/2006/relationships/hyperlink" Target="http://www.uhc.com/exchanges/rxfind" TargetMode="External"/><Relationship Id="rId142" Type="http://schemas.openxmlformats.org/officeDocument/2006/relationships/hyperlink" Target="https://fm.formularynavigator.com/MemberPages/pdf/2016INSelectHIX_7012_Full_1580.pdf" TargetMode="External"/><Relationship Id="rId3" Type="http://schemas.openxmlformats.org/officeDocument/2006/relationships/hyperlink" Target="http://healthbenefitexchange.ky.gov/Documents/KY%20Aetna%20Bronze%20Deductible%20Only%20HSA%20Eligible%20HNOnly%201409379%20092415.pdf" TargetMode="External"/><Relationship Id="rId25" Type="http://schemas.openxmlformats.org/officeDocument/2006/relationships/hyperlink" Target="https://providersearch.ambetterhealth.com/quick-search" TargetMode="External"/><Relationship Id="rId46" Type="http://schemas.openxmlformats.org/officeDocument/2006/relationships/hyperlink" Target="http://editiondigital.net/publication/?i=273594&amp;p=&amp;pn=" TargetMode="External"/><Relationship Id="rId67" Type="http://schemas.openxmlformats.org/officeDocument/2006/relationships/hyperlink" Target="https://sbc.anthem.com/dps/deepLink.xhtml" TargetMode="External"/><Relationship Id="rId116" Type="http://schemas.openxmlformats.org/officeDocument/2006/relationships/hyperlink" Target="http://www.uhc.com/content/dam/uhcdotcom/en/iex/in/Silver-Choice-HSA-3000.pdf" TargetMode="External"/><Relationship Id="rId137" Type="http://schemas.openxmlformats.org/officeDocument/2006/relationships/hyperlink" Target="https://mp.medimpact.com/mp/secure/LaunchProductFrameset.jsp" TargetMode="External"/><Relationship Id="rId20" Type="http://schemas.openxmlformats.org/officeDocument/2006/relationships/hyperlink" Target="http://editiondigital.net/publication/?i=273594&amp;p=&amp;pn=" TargetMode="External"/><Relationship Id="rId41" Type="http://schemas.openxmlformats.org/officeDocument/2006/relationships/hyperlink" Target="https://providersearch.ambetterhealth.com/quick-search" TargetMode="External"/><Relationship Id="rId62" Type="http://schemas.openxmlformats.org/officeDocument/2006/relationships/hyperlink" Target="https://www.anthem.com/health-insurance/provider-directory/searchcriteria?alphaprefix=XPH" TargetMode="External"/><Relationship Id="rId83" Type="http://schemas.openxmlformats.org/officeDocument/2006/relationships/hyperlink" Target="https://www.anthem.com/health-insurance/provider-directory/searchcriteria?alphaprefix=XPH" TargetMode="External"/><Relationship Id="rId88" Type="http://schemas.openxmlformats.org/officeDocument/2006/relationships/hyperlink" Target="https://sbc.anthem.com/dps/deepLink.xhtml" TargetMode="External"/><Relationship Id="rId111" Type="http://schemas.openxmlformats.org/officeDocument/2006/relationships/hyperlink" Target="http://www.uhc.com/find-a-physician/xinchoice" TargetMode="External"/><Relationship Id="rId132" Type="http://schemas.openxmlformats.org/officeDocument/2006/relationships/hyperlink" Target="http://www.uhc.com/find-a-physician/xinchoice" TargetMode="External"/><Relationship Id="rId153" Type="http://schemas.openxmlformats.org/officeDocument/2006/relationships/hyperlink" Target="https://memberportal.caresource.com/App/IN/FindADoctor/Just4Me" TargetMode="External"/><Relationship Id="rId15" Type="http://schemas.openxmlformats.org/officeDocument/2006/relationships/hyperlink" Target="https://www.caresource.com/documents/j4m2016-in-gold-basic-sum/" TargetMode="External"/><Relationship Id="rId36" Type="http://schemas.openxmlformats.org/officeDocument/2006/relationships/hyperlink" Target="https://ambetter.mhsindiana.com/benefits-services/pharmacy-program.html" TargetMode="External"/><Relationship Id="rId57" Type="http://schemas.openxmlformats.org/officeDocument/2006/relationships/hyperlink" Target="http://editiondigital.net/publication/?i=273594&amp;p=&amp;pn=" TargetMode="External"/><Relationship Id="rId106" Type="http://schemas.openxmlformats.org/officeDocument/2006/relationships/hyperlink" Target="https://fm.formularynavigator.com/MemberPages/pdf/2016INSelectHIX_7012_Full_1580.pdf" TargetMode="External"/><Relationship Id="rId127" Type="http://schemas.openxmlformats.org/officeDocument/2006/relationships/hyperlink" Target="http://www.uhc.com/exchanges/rxfind" TargetMode="External"/><Relationship Id="rId10" Type="http://schemas.openxmlformats.org/officeDocument/2006/relationships/hyperlink" Target="http://www.uhc.com/content/dam/uhcdotcom/en/iex/in/Bronze-Choice-HSA-5500.pdf" TargetMode="External"/><Relationship Id="rId31" Type="http://schemas.openxmlformats.org/officeDocument/2006/relationships/hyperlink" Target="https://api.centene.com/SBC/2016/76179IN0110007-01.pdf" TargetMode="External"/><Relationship Id="rId52" Type="http://schemas.openxmlformats.org/officeDocument/2006/relationships/hyperlink" Target="https://sbc.anthem.com/dps/deepLink.xhtml" TargetMode="External"/><Relationship Id="rId73" Type="http://schemas.openxmlformats.org/officeDocument/2006/relationships/hyperlink" Target="https://sbc.anthem.com/dps/deepLink.xhtml" TargetMode="External"/><Relationship Id="rId78" Type="http://schemas.openxmlformats.org/officeDocument/2006/relationships/hyperlink" Target="https://fm.formularynavigator.com/MemberPages/pdf/2016INSelectHIX_7012_Full_1580.pdf" TargetMode="External"/><Relationship Id="rId94" Type="http://schemas.openxmlformats.org/officeDocument/2006/relationships/hyperlink" Target="https://sbc.anthem.com/dps/deepLink.xhtml" TargetMode="External"/><Relationship Id="rId99" Type="http://schemas.openxmlformats.org/officeDocument/2006/relationships/hyperlink" Target="https://fm.formularynavigator.com/MemberPages/pdf/2016INSelectHIX_7012_Full_1580.pdf" TargetMode="External"/><Relationship Id="rId101" Type="http://schemas.openxmlformats.org/officeDocument/2006/relationships/hyperlink" Target="http://editiondigital.net/publication/?i=273594&amp;p=&amp;pn=" TargetMode="External"/><Relationship Id="rId122" Type="http://schemas.openxmlformats.org/officeDocument/2006/relationships/hyperlink" Target="http://www.uhc.com/content/dam/uhcdotcom/en/iex/in/Silver-Choice-2000.pdf" TargetMode="External"/><Relationship Id="rId143" Type="http://schemas.openxmlformats.org/officeDocument/2006/relationships/hyperlink" Target="http://www.mdwise.org/find-a-mdwise-marketplace-doctor/" TargetMode="External"/><Relationship Id="rId148" Type="http://schemas.openxmlformats.org/officeDocument/2006/relationships/hyperlink" Target="http://www.mdwise.org/MediaLibraries/MDwise/Files/Become%20a%20Member/gold_plus_2016.pdf" TargetMode="External"/><Relationship Id="rId4" Type="http://schemas.openxmlformats.org/officeDocument/2006/relationships/hyperlink" Target="https://api.centene.com/SBC/2016/76179IN0110001-01.pdf" TargetMode="External"/><Relationship Id="rId9" Type="http://schemas.openxmlformats.org/officeDocument/2006/relationships/hyperlink" Target="http://editiondigital.net/publication/?i=273594&amp;p=&amp;pn=" TargetMode="External"/><Relationship Id="rId26" Type="http://schemas.openxmlformats.org/officeDocument/2006/relationships/hyperlink" Target="https://ambetter.mhsindiana.com/provider-resources/manuals-and-forms.html" TargetMode="External"/><Relationship Id="rId47" Type="http://schemas.openxmlformats.org/officeDocument/2006/relationships/hyperlink" Target="https://www.anthem.com/health-insurance/provider-directory/searchcriteria?alphaprefix=XPH" TargetMode="External"/><Relationship Id="rId68" Type="http://schemas.openxmlformats.org/officeDocument/2006/relationships/hyperlink" Target="https://www.anthem.com/health-insurance/provider-directory/searchcriteria?alphaprefix=XPH" TargetMode="External"/><Relationship Id="rId89" Type="http://schemas.openxmlformats.org/officeDocument/2006/relationships/hyperlink" Target="https://www.anthem.com/health-insurance/provider-directory/searchcriteria?alphaprefix=XPH" TargetMode="External"/><Relationship Id="rId112" Type="http://schemas.openxmlformats.org/officeDocument/2006/relationships/hyperlink" Target="http://www.uhc.com/exchanges/rxfind" TargetMode="External"/><Relationship Id="rId133" Type="http://schemas.openxmlformats.org/officeDocument/2006/relationships/hyperlink" Target="http://www.uhc.com/exchanges/rxfind" TargetMode="External"/><Relationship Id="rId154" Type="http://schemas.openxmlformats.org/officeDocument/2006/relationships/hyperlink" Target="https://www.caresource.com/documents/2016-j4m-formulary/" TargetMode="External"/><Relationship Id="rId16" Type="http://schemas.openxmlformats.org/officeDocument/2006/relationships/hyperlink" Target="http://editiondigital.net/publication/?i=273594&amp;p=&amp;pn=" TargetMode="External"/><Relationship Id="rId37" Type="http://schemas.openxmlformats.org/officeDocument/2006/relationships/hyperlink" Target="https://providersearch.ambetterhealth.com/quick-search" TargetMode="External"/><Relationship Id="rId58" Type="http://schemas.openxmlformats.org/officeDocument/2006/relationships/hyperlink" Target="http://editiondigital.net/publication/?i=273594&amp;p=&amp;pn=" TargetMode="External"/><Relationship Id="rId79" Type="http://schemas.openxmlformats.org/officeDocument/2006/relationships/hyperlink" Target="https://sbc.anthem.com/dps/deepLink.xhtml" TargetMode="External"/><Relationship Id="rId102" Type="http://schemas.openxmlformats.org/officeDocument/2006/relationships/hyperlink" Target="https://fm.formularynavigator.com/MemberPages/pdf/2016INSelectHIX_7012_Full_1580.pdf" TargetMode="External"/><Relationship Id="rId123" Type="http://schemas.openxmlformats.org/officeDocument/2006/relationships/hyperlink" Target="http://www.uhc.com/find-a-physician/xinchoice" TargetMode="External"/><Relationship Id="rId144" Type="http://schemas.openxmlformats.org/officeDocument/2006/relationships/hyperlink" Target="http://www.mdwise.org/MediaLibraries/MDwise/Files/Become%20a%20Member/silver_basic_2016.pdf" TargetMode="External"/><Relationship Id="rId90" Type="http://schemas.openxmlformats.org/officeDocument/2006/relationships/hyperlink" Target="https://fm.formularynavigator.com/MemberPages/pdf/2016INSelectHIX_7012_Full_1580.pdf"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editiondigital.net/publication/?i=273594&amp;p=&amp;pn=" TargetMode="External"/><Relationship Id="rId21" Type="http://schemas.openxmlformats.org/officeDocument/2006/relationships/hyperlink" Target="http://healthbenefitexchange.ky.gov/Documents/Silver-Compass-3500.pdf" TargetMode="External"/><Relationship Id="rId42" Type="http://schemas.openxmlformats.org/officeDocument/2006/relationships/hyperlink" Target="http://editiondigital.net/publication/?i=273594&amp;p=&amp;pn=" TargetMode="External"/><Relationship Id="rId63" Type="http://schemas.openxmlformats.org/officeDocument/2006/relationships/hyperlink" Target="https://www.wellcare.com/Kentucky/Members/Health-Care-Exchange/Health-Insurance-Marketplace-2016" TargetMode="External"/><Relationship Id="rId84" Type="http://schemas.openxmlformats.org/officeDocument/2006/relationships/hyperlink" Target="http://www.uhc.com/iex/doc?id=KY0045&amp;st=ky" TargetMode="External"/><Relationship Id="rId138" Type="http://schemas.openxmlformats.org/officeDocument/2006/relationships/hyperlink" Target="https://www.anthem.com/health-insurance/provider-directory/searchcriteria?alphaprefix=XPH" TargetMode="External"/><Relationship Id="rId159" Type="http://schemas.openxmlformats.org/officeDocument/2006/relationships/hyperlink" Target="https://sbc.anthem.com/dps/deepLink.xhtml" TargetMode="External"/><Relationship Id="rId107" Type="http://schemas.openxmlformats.org/officeDocument/2006/relationships/hyperlink" Target="http://editiondigital.net/publication/?i=273594&amp;p=&amp;pn=" TargetMode="External"/><Relationship Id="rId11" Type="http://schemas.openxmlformats.org/officeDocument/2006/relationships/hyperlink" Target="https://memberportal.caresource.com/App/KY/FindADoctor/Just4Me" TargetMode="External"/><Relationship Id="rId32" Type="http://schemas.openxmlformats.org/officeDocument/2006/relationships/hyperlink" Target="https://www.wellcare.com/Kentucky/Members/Health-Care-Exchange/Health-Insurance-Marketplace-2016" TargetMode="External"/><Relationship Id="rId53" Type="http://schemas.openxmlformats.org/officeDocument/2006/relationships/hyperlink" Target="https://memberportal.caresource.com/App/KY/FindADoctor/Just4Me" TargetMode="External"/><Relationship Id="rId74" Type="http://schemas.openxmlformats.org/officeDocument/2006/relationships/hyperlink" Target="http://www.uhc.com/find-a-physician/xkycompass" TargetMode="External"/><Relationship Id="rId128" Type="http://schemas.openxmlformats.org/officeDocument/2006/relationships/hyperlink" Target="https://sbc.anthem.com/dps/deepLink.xhtml" TargetMode="External"/><Relationship Id="rId149" Type="http://schemas.openxmlformats.org/officeDocument/2006/relationships/hyperlink" Target="https://sbc.anthem.com/dps/deepLink.xhtml" TargetMode="External"/><Relationship Id="rId5" Type="http://schemas.openxmlformats.org/officeDocument/2006/relationships/hyperlink" Target="http://editiondigital.net/publication/?i=273594&amp;p=&amp;pn=" TargetMode="External"/><Relationship Id="rId95" Type="http://schemas.openxmlformats.org/officeDocument/2006/relationships/hyperlink" Target="https://ambetter.mhsindiana.com/provider-resources/manuals-and-forms.html" TargetMode="External"/><Relationship Id="rId160" Type="http://schemas.openxmlformats.org/officeDocument/2006/relationships/hyperlink" Target="https://fm.formularynavigator.com/MemberPages/pdf/2016INSelectHIX_7012_Full_1580.pdf" TargetMode="External"/><Relationship Id="rId22" Type="http://schemas.openxmlformats.org/officeDocument/2006/relationships/hyperlink" Target="http://healthbenefitexchange.ky.gov/Documents/Silver-Compass-4500.pdf" TargetMode="External"/><Relationship Id="rId43" Type="http://schemas.openxmlformats.org/officeDocument/2006/relationships/hyperlink" Target="http://editiondigital.net/publication/?i=273594&amp;p=&amp;pn=" TargetMode="External"/><Relationship Id="rId64" Type="http://schemas.openxmlformats.org/officeDocument/2006/relationships/hyperlink" Target="https://www.wellcare.com/Kentucky/Find-a-Provider" TargetMode="External"/><Relationship Id="rId118" Type="http://schemas.openxmlformats.org/officeDocument/2006/relationships/hyperlink" Target="http://editiondigital.net/publication/?i=273594&amp;p=&amp;pn=" TargetMode="External"/><Relationship Id="rId139" Type="http://schemas.openxmlformats.org/officeDocument/2006/relationships/hyperlink" Target="https://fm.formularynavigator.com/MemberPages/pdf/2016INSelectHIX_7012_Full_1580.pdf" TargetMode="External"/><Relationship Id="rId85"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150" Type="http://schemas.openxmlformats.org/officeDocument/2006/relationships/hyperlink" Target="https://www.anthem.com/health-insurance/provider-directory/searchcriteria?alphaprefix=XPH" TargetMode="External"/><Relationship Id="rId12" Type="http://schemas.openxmlformats.org/officeDocument/2006/relationships/hyperlink" Target="https://www.caresource.com/documents/2016-j4m-formulary/" TargetMode="External"/><Relationship Id="rId17" Type="http://schemas.openxmlformats.org/officeDocument/2006/relationships/hyperlink" Target="http://healthbenefitexchange.ky.gov/Documents/KY_Silver_1_SummaryOfBenefitsCoverage_20150930_docx.%20CSR%20C.pdf" TargetMode="External"/><Relationship Id="rId33" Type="http://schemas.openxmlformats.org/officeDocument/2006/relationships/hyperlink" Target="http://healthbenefitexchange.ky.gov/Documents/2016_KY_SBC_Bronze_09%2028%2015.pdf" TargetMode="External"/><Relationship Id="rId38" Type="http://schemas.openxmlformats.org/officeDocument/2006/relationships/hyperlink" Target="http://healthbenefitexchange.ky.gov/Documents/2016_KY_SBC_Gold_09%2028%2015.pdf" TargetMode="External"/><Relationship Id="rId59" Type="http://schemas.openxmlformats.org/officeDocument/2006/relationships/hyperlink" Target="https://www.wellcare.com/Kentucky/Find-a-Provider" TargetMode="External"/><Relationship Id="rId103" Type="http://schemas.openxmlformats.org/officeDocument/2006/relationships/hyperlink" Target="https://ambetter.mhsindiana.com/provider-resources/manuals-and-forms.html" TargetMode="External"/><Relationship Id="rId108" Type="http://schemas.openxmlformats.org/officeDocument/2006/relationships/hyperlink" Target="https://www.anthem.com/health-insurance/provider-directory/searchcriteria?alphaprefix=XPH" TargetMode="External"/><Relationship Id="rId124" Type="http://schemas.openxmlformats.org/officeDocument/2006/relationships/hyperlink" Target="https://fm.formularynavigator.com/MemberPages/pdf/2016INSelectHIX_7012_Full_1580.pdf" TargetMode="External"/><Relationship Id="rId129" Type="http://schemas.openxmlformats.org/officeDocument/2006/relationships/hyperlink" Target="https://www.anthem.com/health-insurance/provider-directory/searchcriteria?alphaprefix=XPH" TargetMode="External"/><Relationship Id="rId54" Type="http://schemas.openxmlformats.org/officeDocument/2006/relationships/hyperlink" Target="https://www.caresource.com/documents/2016-j4m-formulary/" TargetMode="External"/><Relationship Id="rId70" Type="http://schemas.openxmlformats.org/officeDocument/2006/relationships/hyperlink" Target="http://healthbenefitexchange.ky.gov/Documents/Silver-Compass-2000-E-%28CSR73-C%29.pdf" TargetMode="External"/><Relationship Id="rId75" Type="http://schemas.openxmlformats.org/officeDocument/2006/relationships/hyperlink" Target="https://ambetter.mhsindiana.com/provider-resources/manuals-and-forms.html" TargetMode="External"/><Relationship Id="rId91" Type="http://schemas.openxmlformats.org/officeDocument/2006/relationships/hyperlink" Target="https://providersearch.ambetterhealth.com/quick-search" TargetMode="External"/><Relationship Id="rId96" Type="http://schemas.openxmlformats.org/officeDocument/2006/relationships/hyperlink" Target="https://ambetter.mhsindiana.com/provider-resources/manuals-and-forms.html" TargetMode="External"/><Relationship Id="rId140" Type="http://schemas.openxmlformats.org/officeDocument/2006/relationships/hyperlink" Target="https://sbc.anthem.com/dps/deepLink.xhtml" TargetMode="External"/><Relationship Id="rId145" Type="http://schemas.openxmlformats.org/officeDocument/2006/relationships/hyperlink" Target="https://fm.formularynavigator.com/MemberPages/pdf/2016INSelectHIX_7012_Full_1580.pdf" TargetMode="External"/><Relationship Id="rId161" Type="http://schemas.openxmlformats.org/officeDocument/2006/relationships/hyperlink" Target="https://www.anthem.com/health-insurance/provider-directory/searchcriteria?alphaprefix=XPH" TargetMode="External"/><Relationship Id="rId1" Type="http://schemas.openxmlformats.org/officeDocument/2006/relationships/hyperlink" Target="https://ambetter.mhsindiana.com/benefits-services/pharmacy-program.html" TargetMode="External"/><Relationship Id="rId6" Type="http://schemas.openxmlformats.org/officeDocument/2006/relationships/hyperlink" Target="http://editiondigital.net/publication/?i=273594&amp;p=&amp;pn=" TargetMode="External"/><Relationship Id="rId23" Type="http://schemas.openxmlformats.org/officeDocument/2006/relationships/hyperlink" Target="http://healthbenefitexchange.ky.gov/Documents/Silver-Compass-HSA-3000.pdf" TargetMode="External"/><Relationship Id="rId28" Type="http://schemas.openxmlformats.org/officeDocument/2006/relationships/hyperlink" Target="http://www.uhc.com/find-a-physician/xkycompass" TargetMode="External"/><Relationship Id="rId49"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114" Type="http://schemas.openxmlformats.org/officeDocument/2006/relationships/hyperlink" Target="https://www.anthem.com/health-insurance/provider-directory/searchcriteria?alphaprefix=XPH" TargetMode="External"/><Relationship Id="rId119" Type="http://schemas.openxmlformats.org/officeDocument/2006/relationships/hyperlink" Target="http://editiondigital.net/publication/?i=273594&amp;p=&amp;pn=" TargetMode="External"/><Relationship Id="rId44" Type="http://schemas.openxmlformats.org/officeDocument/2006/relationships/hyperlink" Target="http://editiondigital.net/publication/?i=273594&amp;p=&amp;pn=" TargetMode="External"/><Relationship Id="rId60" Type="http://schemas.openxmlformats.org/officeDocument/2006/relationships/hyperlink" Target="https://www.wellcare.com/Kentucky/Members/Health-Care-Exchange/Health-Insurance-Marketplace-2016" TargetMode="External"/><Relationship Id="rId65" Type="http://schemas.openxmlformats.org/officeDocument/2006/relationships/hyperlink" Target="https://www.wellcare.com/Kentucky/Members/Health-Care-Exchange/Health-Insurance-Marketplace-2016" TargetMode="External"/><Relationship Id="rId81"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86" Type="http://schemas.openxmlformats.org/officeDocument/2006/relationships/hyperlink" Target="https://www.wellcare.com/Kentucky/Find-a-Provider" TargetMode="External"/><Relationship Id="rId130" Type="http://schemas.openxmlformats.org/officeDocument/2006/relationships/hyperlink" Target="https://fm.formularynavigator.com/MemberPages/pdf/2016INSelectHIX_7012_Full_1580.pdf" TargetMode="External"/><Relationship Id="rId135" Type="http://schemas.openxmlformats.org/officeDocument/2006/relationships/hyperlink" Target="https://www.anthem.com/health-insurance/provider-directory/searchcriteria?alphaprefix=XPH" TargetMode="External"/><Relationship Id="rId151" Type="http://schemas.openxmlformats.org/officeDocument/2006/relationships/hyperlink" Target="https://fm.formularynavigator.com/MemberPages/pdf/2016INSelectHIX_7012_Full_1580.pdf" TargetMode="External"/><Relationship Id="rId156" Type="http://schemas.openxmlformats.org/officeDocument/2006/relationships/hyperlink" Target="https://www.anthem.com/health-insurance/provider-directory/searchcriteria?alphaprefix=XPH" TargetMode="External"/><Relationship Id="rId13" Type="http://schemas.openxmlformats.org/officeDocument/2006/relationships/hyperlink" Target="http://healthbenefitexchange.ky.gov/Documents/KY_Bronze_SummaryOfBenefitsCoverage_20150930_docx.pdf" TargetMode="External"/><Relationship Id="rId18" Type="http://schemas.openxmlformats.org/officeDocument/2006/relationships/hyperlink" Target="http://healthbenefitexchange.ky.gov/Documents/KY_Gold_SummaryOfBenefitsCoverage_20150930_docx.pdf" TargetMode="External"/><Relationship Id="rId39" Type="http://schemas.openxmlformats.org/officeDocument/2006/relationships/hyperlink" Target="http://editiondigital.net/publication/?i=273594&amp;p=&amp;pn=" TargetMode="External"/><Relationship Id="rId109" Type="http://schemas.openxmlformats.org/officeDocument/2006/relationships/hyperlink" Target="https://fm.formularynavigator.com/MemberPages/pdf/2016INSelectHIX_7012_Full_1580.pdf" TargetMode="External"/><Relationship Id="rId34" Type="http://schemas.openxmlformats.org/officeDocument/2006/relationships/hyperlink" Target="http://healthbenefitexchange.ky.gov/Documents/2016_KY_SBC_Silver_09%2028%2015.pdf" TargetMode="External"/><Relationship Id="rId50" Type="http://schemas.openxmlformats.org/officeDocument/2006/relationships/hyperlink" Target="http://healthbenefitexchange.ky.gov/Documents/Bronze-Compass-HSA-5500.pdf" TargetMode="External"/><Relationship Id="rId55" Type="http://schemas.openxmlformats.org/officeDocument/2006/relationships/hyperlink" Target="https://memberportal.caresource.com/App/KY/FindADoctor/Just4Me" TargetMode="External"/><Relationship Id="rId76" Type="http://schemas.openxmlformats.org/officeDocument/2006/relationships/hyperlink" Target="https://www.caresource.com/providers/kentucky/just4me/" TargetMode="External"/><Relationship Id="rId97" Type="http://schemas.openxmlformats.org/officeDocument/2006/relationships/hyperlink" Target="https://ambetter.mhsindiana.com/benefits-services/pharmacy-program.html" TargetMode="External"/><Relationship Id="rId104" Type="http://schemas.openxmlformats.org/officeDocument/2006/relationships/hyperlink" Target="https://ambetter.mhsindiana.com/benefits-services/pharmacy-program.html" TargetMode="External"/><Relationship Id="rId120" Type="http://schemas.openxmlformats.org/officeDocument/2006/relationships/hyperlink" Target="https://www.anthem.com/health-insurance/provider-directory/searchcriteria?alphaprefix=XPH" TargetMode="External"/><Relationship Id="rId125" Type="http://schemas.openxmlformats.org/officeDocument/2006/relationships/hyperlink" Target="https://sbc.anthem.com/dps/deepLink.xhtml" TargetMode="External"/><Relationship Id="rId141" Type="http://schemas.openxmlformats.org/officeDocument/2006/relationships/hyperlink" Target="https://www.anthem.com/health-insurance/provider-directory/searchcriteria?alphaprefix=XPH" TargetMode="External"/><Relationship Id="rId146" Type="http://schemas.openxmlformats.org/officeDocument/2006/relationships/hyperlink" Target="https://sbc.anthem.com/dps/deepLink.xhtml" TargetMode="External"/><Relationship Id="rId7" Type="http://schemas.openxmlformats.org/officeDocument/2006/relationships/hyperlink" Target="http://editiondigital.net/publication/?i=273594&amp;p=&amp;pn=" TargetMode="External"/><Relationship Id="rId71" Type="http://schemas.openxmlformats.org/officeDocument/2006/relationships/hyperlink" Target="https://www.wellcare.com/Kentucky/Members/Health-Care-Exchange/Health-Insurance-Marketplace-2016/Pharmacy-Services" TargetMode="External"/><Relationship Id="rId92" Type="http://schemas.openxmlformats.org/officeDocument/2006/relationships/hyperlink" Target="https://api.centene.com/SBC/2016/76179IN0110007-01.pdf" TargetMode="External"/><Relationship Id="rId162" Type="http://schemas.openxmlformats.org/officeDocument/2006/relationships/hyperlink" Target="http://editiondigital.net/publication/?i=273594&amp;p=&amp;pn=" TargetMode="External"/><Relationship Id="rId2" Type="http://schemas.openxmlformats.org/officeDocument/2006/relationships/hyperlink" Target="https://api.centene.com/Brochures/2016/76179IN0110003-01.pdf" TargetMode="External"/><Relationship Id="rId29" Type="http://schemas.openxmlformats.org/officeDocument/2006/relationships/hyperlink" Target="http://www.uhc.com/iex/doc?id=KY0045&amp;st=ky" TargetMode="External"/><Relationship Id="rId24" Type="http://schemas.openxmlformats.org/officeDocument/2006/relationships/hyperlink" Target="http://www.uhc.com/find-a-physician/xkycompass" TargetMode="External"/><Relationship Id="rId40" Type="http://schemas.openxmlformats.org/officeDocument/2006/relationships/hyperlink" Target="http://editiondigital.net/publication/?i=273594&amp;p=&amp;pn=" TargetMode="External"/><Relationship Id="rId45" Type="http://schemas.openxmlformats.org/officeDocument/2006/relationships/hyperlink" Target="http://editiondigital.net/publication/?i=273594&amp;p=&amp;pn=" TargetMode="External"/><Relationship Id="rId66" Type="http://schemas.openxmlformats.org/officeDocument/2006/relationships/hyperlink" Target="http://www.uhc.com/find-a-physician/xkycompass" TargetMode="External"/><Relationship Id="rId87" Type="http://schemas.openxmlformats.org/officeDocument/2006/relationships/hyperlink" Target="https://www.wellcare.com/Kentucky/Members/Health-Care-Exchange/Health-Insurance-Marketplace-2016/Pharmacy-Services" TargetMode="External"/><Relationship Id="rId110" Type="http://schemas.openxmlformats.org/officeDocument/2006/relationships/hyperlink" Target="https://sbc.anthem.com/dps/deepLink.xhtml" TargetMode="External"/><Relationship Id="rId115" Type="http://schemas.openxmlformats.org/officeDocument/2006/relationships/hyperlink" Target="https://fm.formularynavigator.com/MemberPages/pdf/2016INSelectHIX_7012_Full_1580.pdf" TargetMode="External"/><Relationship Id="rId131" Type="http://schemas.openxmlformats.org/officeDocument/2006/relationships/hyperlink" Target="https://sbc.anthem.com/dps/deepLink.xhtml" TargetMode="External"/><Relationship Id="rId136" Type="http://schemas.openxmlformats.org/officeDocument/2006/relationships/hyperlink" Target="https://fm.formularynavigator.com/MemberPages/pdf/2016INSelectHIX_7012_Full_1580.pdf" TargetMode="External"/><Relationship Id="rId157" Type="http://schemas.openxmlformats.org/officeDocument/2006/relationships/hyperlink" Target="https://fm.formularynavigator.com/MemberPages/pdf/2016INSelectHIX_7012_Full_1580.pdf" TargetMode="External"/><Relationship Id="rId61" Type="http://schemas.openxmlformats.org/officeDocument/2006/relationships/hyperlink" Target="https://www.wellcare.com/Kentucky/Find-a-Provider" TargetMode="External"/><Relationship Id="rId82"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152" Type="http://schemas.openxmlformats.org/officeDocument/2006/relationships/hyperlink" Target="https://sbc.anthem.com/dps/deepLink.xhtml" TargetMode="External"/><Relationship Id="rId19" Type="http://schemas.openxmlformats.org/officeDocument/2006/relationships/hyperlink" Target="http://healthbenefitexchange.ky.gov/Documents/Silver-Compass-2000.pdf" TargetMode="External"/><Relationship Id="rId14" Type="http://schemas.openxmlformats.org/officeDocument/2006/relationships/hyperlink" Target="http://healthbenefitexchange.ky.gov/Documents/KY_Silver_SummaryOfBenefitsCoverage_20150930_docx.pdf" TargetMode="External"/><Relationship Id="rId30" Type="http://schemas.openxmlformats.org/officeDocument/2006/relationships/hyperlink" Target="https://www.wellcare.com/Kentucky/Find-a-Provider" TargetMode="External"/><Relationship Id="rId35" Type="http://schemas.openxmlformats.org/officeDocument/2006/relationships/hyperlink" Target="http://healthbenefitexchange.ky.gov/Documents/2016_KY_SBC_SilverA_09%2028%2015.pdf" TargetMode="External"/><Relationship Id="rId56" Type="http://schemas.openxmlformats.org/officeDocument/2006/relationships/hyperlink" Target="https://www.caresource.com/documents/2016-j4m-formulary/" TargetMode="External"/><Relationship Id="rId77" Type="http://schemas.openxmlformats.org/officeDocument/2006/relationships/hyperlink" Target="https://www.caresource.com/providers/kentucky/just4me/" TargetMode="External"/><Relationship Id="rId100" Type="http://schemas.openxmlformats.org/officeDocument/2006/relationships/hyperlink" Target="https://api.centene.com/SBC/2016/76179IN0110005-01.pdf" TargetMode="External"/><Relationship Id="rId105" Type="http://schemas.openxmlformats.org/officeDocument/2006/relationships/hyperlink" Target="https://providersearch.ambetterhealth.com/quick-search" TargetMode="External"/><Relationship Id="rId126" Type="http://schemas.openxmlformats.org/officeDocument/2006/relationships/hyperlink" Target="https://www.anthem.com/health-insurance/provider-directory/searchcriteria?alphaprefix=XPH" TargetMode="External"/><Relationship Id="rId147" Type="http://schemas.openxmlformats.org/officeDocument/2006/relationships/hyperlink" Target="https://www.anthem.com/health-insurance/provider-directory/searchcriteria?alphaprefix=XPH" TargetMode="External"/><Relationship Id="rId8" Type="http://schemas.openxmlformats.org/officeDocument/2006/relationships/hyperlink" Target="http://editiondigital.net/publication/?i=273594&amp;p=&amp;pn=" TargetMode="External"/><Relationship Id="rId51" Type="http://schemas.openxmlformats.org/officeDocument/2006/relationships/hyperlink" Target="http://www.uhc.com/find-a-physician/xkycompass" TargetMode="External"/><Relationship Id="rId72" Type="http://schemas.openxmlformats.org/officeDocument/2006/relationships/hyperlink" Target="https://www.wellcare.com/Kentucky/Members/Health-Care-Exchange/Health-Insurance-Marketplace-2016/Pharmacy-Services" TargetMode="External"/><Relationship Id="rId93" Type="http://schemas.openxmlformats.org/officeDocument/2006/relationships/hyperlink" Target="https://ambetter.mhsindiana.com/benefits-services/pharmacy-program.html" TargetMode="External"/><Relationship Id="rId98" Type="http://schemas.openxmlformats.org/officeDocument/2006/relationships/hyperlink" Target="https://providersearch.ambetterhealth.com/quick-search" TargetMode="External"/><Relationship Id="rId121" Type="http://schemas.openxmlformats.org/officeDocument/2006/relationships/hyperlink" Target="https://fm.formularynavigator.com/MemberPages/pdf/2016INSelectHIX_7012_Full_1580.pdf" TargetMode="External"/><Relationship Id="rId142" Type="http://schemas.openxmlformats.org/officeDocument/2006/relationships/hyperlink" Target="https://fm.formularynavigator.com/MemberPages/pdf/2016INSelectHIX_7012_Full_1580.pdf" TargetMode="External"/><Relationship Id="rId163" Type="http://schemas.openxmlformats.org/officeDocument/2006/relationships/printerSettings" Target="../printerSettings/printerSettings9.bin"/><Relationship Id="rId3" Type="http://schemas.openxmlformats.org/officeDocument/2006/relationships/hyperlink" Target="http://healthbenefitexchange.ky.gov/Documents/KY%20Aetna%20Bronze%20Deductible%20Only%20HSA%20Eligible%20HNOnly%201409379%20092415.pdf" TargetMode="External"/><Relationship Id="rId25" Type="http://schemas.openxmlformats.org/officeDocument/2006/relationships/hyperlink" Target="http://www.uhc.com/iex/doc?id=KY0045&amp;st=ky" TargetMode="External"/><Relationship Id="rId46" Type="http://schemas.openxmlformats.org/officeDocument/2006/relationships/hyperlink" Target="http://healthbenefitexchange.ky.gov/Documents/2016_KY_SBC_Catastrophic_09%2028%2015.pdf" TargetMode="External"/><Relationship Id="rId67" Type="http://schemas.openxmlformats.org/officeDocument/2006/relationships/hyperlink" Target="http://www.uhc.com/iex/doc?id=KY0045&amp;st=ky" TargetMode="External"/><Relationship Id="rId116" Type="http://schemas.openxmlformats.org/officeDocument/2006/relationships/hyperlink" Target="https://sbc.anthem.com/dps/deepLink.xhtml" TargetMode="External"/><Relationship Id="rId137" Type="http://schemas.openxmlformats.org/officeDocument/2006/relationships/hyperlink" Target="https://sbc.anthem.com/dps/deepLink.xhtml" TargetMode="External"/><Relationship Id="rId158" Type="http://schemas.openxmlformats.org/officeDocument/2006/relationships/hyperlink" Target="https://sbc.anthem.com/dps/deepLink.xhtml" TargetMode="External"/><Relationship Id="rId20" Type="http://schemas.openxmlformats.org/officeDocument/2006/relationships/hyperlink" Target="http://healthbenefitexchange.ky.gov/Documents/Silver-Compass-2000-1.pdf" TargetMode="External"/><Relationship Id="rId41" Type="http://schemas.openxmlformats.org/officeDocument/2006/relationships/hyperlink" Target="http://editiondigital.net/publication/?i=273594&amp;p=&amp;pn=" TargetMode="External"/><Relationship Id="rId62" Type="http://schemas.openxmlformats.org/officeDocument/2006/relationships/hyperlink" Target="https://www.wellcare.com/Kentucky/Members/Health-Care-Exchange/Health-Insurance-Marketplace-2016/Pharmacy-Services" TargetMode="External"/><Relationship Id="rId83" Type="http://schemas.openxmlformats.org/officeDocument/2006/relationships/hyperlink" Target="http://www.uhc.com/find-a-physician/xkycompass" TargetMode="External"/><Relationship Id="rId88" Type="http://schemas.openxmlformats.org/officeDocument/2006/relationships/hyperlink" Target="https://www.wellcare.com/Kentucky/Members/Health-Care-Exchange/Health-Insurance-Marketplace-2016" TargetMode="External"/><Relationship Id="rId111" Type="http://schemas.openxmlformats.org/officeDocument/2006/relationships/hyperlink" Target="https://www.anthem.com/health-insurance/provider-directory/searchcriteria?alphaprefix=XPH" TargetMode="External"/><Relationship Id="rId132" Type="http://schemas.openxmlformats.org/officeDocument/2006/relationships/hyperlink" Target="https://www.anthem.com/health-insurance/provider-directory/searchcriteria?alphaprefix=XPH" TargetMode="External"/><Relationship Id="rId153" Type="http://schemas.openxmlformats.org/officeDocument/2006/relationships/hyperlink" Target="https://www.anthem.com/health-insurance/provider-directory/searchcriteria?alphaprefix=XPH" TargetMode="External"/><Relationship Id="rId15" Type="http://schemas.openxmlformats.org/officeDocument/2006/relationships/hyperlink" Target="http://healthbenefitexchange.ky.gov/Documents/KY_Silver_3_SummaryOfBenefitsCoverage_20150930_docx%20-%20CSR%20A.pdf" TargetMode="External"/><Relationship Id="rId36" Type="http://schemas.openxmlformats.org/officeDocument/2006/relationships/hyperlink" Target="http://healthbenefitexchange.ky.gov/Documents/2016_KY_SBC_SilverB_09%2028%2015.pdf" TargetMode="External"/><Relationship Id="rId57" Type="http://schemas.openxmlformats.org/officeDocument/2006/relationships/hyperlink" Target="https://memberportal.caresource.com/App/KY/FindADoctor/Just4Me" TargetMode="External"/><Relationship Id="rId106" Type="http://schemas.openxmlformats.org/officeDocument/2006/relationships/hyperlink" Target="https://ambetter.mhsindiana.com/provider-resources/manuals-and-forms.html" TargetMode="External"/><Relationship Id="rId127" Type="http://schemas.openxmlformats.org/officeDocument/2006/relationships/hyperlink" Target="https://fm.formularynavigator.com/MemberPages/pdf/2016INSelectHIX_7012_Full_1580.pdf" TargetMode="External"/><Relationship Id="rId10" Type="http://schemas.openxmlformats.org/officeDocument/2006/relationships/hyperlink" Target="http://healthbenefitexchange.ky.gov/Documents/KY_Catastrophic_SummaryOfBenefitsCoverage_20150930_docx.pdf" TargetMode="External"/><Relationship Id="rId31" Type="http://schemas.openxmlformats.org/officeDocument/2006/relationships/hyperlink" Target="https://www.wellcare.com/Kentucky/Members/Health-Care-Exchange/Health-Insurance-Marketplace-2016/Pharmacy-Services" TargetMode="External"/><Relationship Id="rId52" Type="http://schemas.openxmlformats.org/officeDocument/2006/relationships/hyperlink" Target="http://www.uhc.com/iex/doc?id=KY0045&amp;st=ky" TargetMode="External"/><Relationship Id="rId73" Type="http://schemas.openxmlformats.org/officeDocument/2006/relationships/hyperlink" Target="https://providersearch.ambetterhealth.com/quick-search" TargetMode="External"/><Relationship Id="rId78" Type="http://schemas.openxmlformats.org/officeDocument/2006/relationships/hyperlink" Target="https://www.caresource.com/providers/kentucky/just4me/" TargetMode="External"/><Relationship Id="rId94" Type="http://schemas.openxmlformats.org/officeDocument/2006/relationships/hyperlink" Target="https://providersearch.ambetterhealth.com/quick-search" TargetMode="External"/><Relationship Id="rId99" Type="http://schemas.openxmlformats.org/officeDocument/2006/relationships/hyperlink" Target="https://ambetter.mhsindiana.com/provider-resources/manuals-and-forms.html" TargetMode="External"/><Relationship Id="rId101" Type="http://schemas.openxmlformats.org/officeDocument/2006/relationships/hyperlink" Target="https://ambetter.mhsindiana.com/benefits-services/pharmacy-program.html" TargetMode="External"/><Relationship Id="rId122" Type="http://schemas.openxmlformats.org/officeDocument/2006/relationships/hyperlink" Target="https://sbc.anthem.com/dps/deepLink.xhtml" TargetMode="External"/><Relationship Id="rId143" Type="http://schemas.openxmlformats.org/officeDocument/2006/relationships/hyperlink" Target="https://sbc.anthem.com/dps/deepLink.xhtml" TargetMode="External"/><Relationship Id="rId148" Type="http://schemas.openxmlformats.org/officeDocument/2006/relationships/hyperlink" Target="https://fm.formularynavigator.com/MemberPages/pdf/2016INSelectHIX_7012_Full_1580.pdf" TargetMode="External"/><Relationship Id="rId4" Type="http://schemas.openxmlformats.org/officeDocument/2006/relationships/hyperlink" Target="https://api.centene.com/SBC/2016/76179IN0110001-01.pdf" TargetMode="External"/><Relationship Id="rId9" Type="http://schemas.openxmlformats.org/officeDocument/2006/relationships/hyperlink" Target="http://editiondigital.net/publication/?i=273594&amp;p=&amp;pn=" TargetMode="External"/><Relationship Id="rId26" Type="http://schemas.openxmlformats.org/officeDocument/2006/relationships/hyperlink" Target="http://healthbenefitexchange.ky.gov/Documents/Gold-Compass-0.pdf" TargetMode="External"/><Relationship Id="rId47" Type="http://schemas.openxmlformats.org/officeDocument/2006/relationships/hyperlink" Target="http://healthbenefitexchange.ky.gov/Documents/Catastrophic-Compass-6850.pdf" TargetMode="External"/><Relationship Id="rId68" Type="http://schemas.openxmlformats.org/officeDocument/2006/relationships/hyperlink" Target="http://healthbenefitexchange.ky.gov/Documents/Silver-Compass-2000-C-%28CSR94-A%29.pdf" TargetMode="External"/><Relationship Id="rId89" Type="http://schemas.openxmlformats.org/officeDocument/2006/relationships/hyperlink" Target="https://api.centene.com/Brochures/2016/76179IN0110006-01.pdf" TargetMode="External"/><Relationship Id="rId112" Type="http://schemas.openxmlformats.org/officeDocument/2006/relationships/hyperlink" Target="https://fm.formularynavigator.com/MemberPages/pdf/2016INSelectHIX_7012_Full_1580.pdf" TargetMode="External"/><Relationship Id="rId133" Type="http://schemas.openxmlformats.org/officeDocument/2006/relationships/hyperlink" Target="https://fm.formularynavigator.com/MemberPages/pdf/2016INSelectHIX_7012_Full_1580.pdf" TargetMode="External"/><Relationship Id="rId154" Type="http://schemas.openxmlformats.org/officeDocument/2006/relationships/hyperlink" Target="https://fm.formularynavigator.com/MemberPages/pdf/2016INSelectHIX_7012_Full_1580.pdf" TargetMode="External"/><Relationship Id="rId16" Type="http://schemas.openxmlformats.org/officeDocument/2006/relationships/hyperlink" Target="http://healthbenefitexchange.ky.gov/Documents/KY_Silver_2_SummaryOfBenefitsCoverage_20150930_docx%20CSR%20B.pdf" TargetMode="External"/><Relationship Id="rId37" Type="http://schemas.openxmlformats.org/officeDocument/2006/relationships/hyperlink" Target="http://healthbenefitexchange.ky.gov/Documents/2016_KY_SBC_SilverC_09%2028%2015.pdf" TargetMode="External"/><Relationship Id="rId58" Type="http://schemas.openxmlformats.org/officeDocument/2006/relationships/hyperlink" Target="https://www.caresource.com/documents/2016-j4m-formulary/" TargetMode="External"/><Relationship Id="rId79" Type="http://schemas.openxmlformats.org/officeDocument/2006/relationships/hyperlink" Target="https://www.caresource.com/providers/kentucky/just4me/" TargetMode="External"/><Relationship Id="rId102" Type="http://schemas.openxmlformats.org/officeDocument/2006/relationships/hyperlink" Target="https://providersearch.ambetterhealth.com/quick-search" TargetMode="External"/><Relationship Id="rId123" Type="http://schemas.openxmlformats.org/officeDocument/2006/relationships/hyperlink" Target="https://www.anthem.com/health-insurance/provider-directory/searchcriteria?alphaprefix=XPH" TargetMode="External"/><Relationship Id="rId144" Type="http://schemas.openxmlformats.org/officeDocument/2006/relationships/hyperlink" Target="https://www.anthem.com/health-insurance/provider-directory/searchcriteria?alphaprefix=XPH" TargetMode="External"/><Relationship Id="rId90" Type="http://schemas.openxmlformats.org/officeDocument/2006/relationships/hyperlink" Target="https://ambetter.mhsindiana.com/benefits-services/pharmacy-program.html" TargetMode="External"/><Relationship Id="rId27" Type="http://schemas.openxmlformats.org/officeDocument/2006/relationships/hyperlink" Target="http://healthbenefitexchange.ky.gov/Documents/Gold-Compass-1000.pdf" TargetMode="External"/><Relationship Id="rId48" Type="http://schemas.openxmlformats.org/officeDocument/2006/relationships/hyperlink" Target="http://healthbenefitexchange.ky.gov/Documents/Bronze-Compass-6500.pdf" TargetMode="External"/><Relationship Id="rId69" Type="http://schemas.openxmlformats.org/officeDocument/2006/relationships/hyperlink" Target="http://healthbenefitexchange.ky.gov/Documents/Silver-Compass-2000-D-%28CSR87-B%29.pdf" TargetMode="External"/><Relationship Id="rId113" Type="http://schemas.openxmlformats.org/officeDocument/2006/relationships/hyperlink" Target="https://sbc.anthem.com/dps/deepLink.xhtml" TargetMode="External"/><Relationship Id="rId134" Type="http://schemas.openxmlformats.org/officeDocument/2006/relationships/hyperlink" Target="https://sbc.anthem.com/dps/deepLink.xhtml" TargetMode="External"/><Relationship Id="rId80" Type="http://schemas.openxmlformats.org/officeDocument/2006/relationships/hyperlink" Target="https://www.unitedhealthcareonline.com/ccmcontent/ProviderII/UHC/en-US/Assets/ProviderStaticFiles/ProviderStaticFilesPdf/Tools%20and%20Resources/Products%20and%20Services/UnitedHeathcare%20Compass/Compass_Frequently_Asked_Questions.pdf" TargetMode="External"/><Relationship Id="rId155" Type="http://schemas.openxmlformats.org/officeDocument/2006/relationships/hyperlink" Target="https://sbc.anthem.com/dps/deepLink.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9"/>
  <sheetViews>
    <sheetView windowProtection="1" showWhiteSpace="0" view="pageLayout" zoomScaleNormal="100" workbookViewId="0">
      <selection activeCell="A28" sqref="A28"/>
    </sheetView>
  </sheetViews>
  <sheetFormatPr defaultRowHeight="14.25" x14ac:dyDescent="0.2"/>
  <cols>
    <col min="1" max="1" width="80.140625" style="387" customWidth="1"/>
    <col min="2" max="2" width="91.7109375" style="387" customWidth="1"/>
    <col min="3" max="16384" width="9.140625" style="387"/>
  </cols>
  <sheetData>
    <row r="1" spans="1:2" ht="41.25" customHeight="1" x14ac:dyDescent="0.2">
      <c r="A1" s="443" t="s">
        <v>772</v>
      </c>
      <c r="B1" s="443"/>
    </row>
    <row r="2" spans="1:2" x14ac:dyDescent="0.2">
      <c r="A2" s="444" t="s">
        <v>679</v>
      </c>
      <c r="B2" s="444"/>
    </row>
    <row r="3" spans="1:2" ht="24" x14ac:dyDescent="0.2">
      <c r="A3" s="391" t="s">
        <v>680</v>
      </c>
      <c r="B3" s="393" t="s">
        <v>683</v>
      </c>
    </row>
    <row r="4" spans="1:2" ht="24" x14ac:dyDescent="0.2">
      <c r="A4" s="389" t="s">
        <v>681</v>
      </c>
      <c r="B4" s="394" t="s">
        <v>684</v>
      </c>
    </row>
    <row r="5" spans="1:2" ht="10.5" customHeight="1" x14ac:dyDescent="0.2">
      <c r="A5" s="392" t="s">
        <v>682</v>
      </c>
      <c r="B5" s="395" t="s">
        <v>685</v>
      </c>
    </row>
    <row r="6" spans="1:2" ht="6" customHeight="1" x14ac:dyDescent="0.2">
      <c r="B6" s="390"/>
    </row>
    <row r="7" spans="1:2" x14ac:dyDescent="0.2">
      <c r="A7" s="386" t="s">
        <v>632</v>
      </c>
      <c r="B7" s="386" t="s">
        <v>654</v>
      </c>
    </row>
    <row r="8" spans="1:2" ht="24" x14ac:dyDescent="0.2">
      <c r="A8" s="383" t="s">
        <v>633</v>
      </c>
      <c r="B8" s="383" t="s">
        <v>655</v>
      </c>
    </row>
    <row r="9" spans="1:2" x14ac:dyDescent="0.2">
      <c r="A9" s="388" t="s">
        <v>634</v>
      </c>
      <c r="B9" s="383" t="s">
        <v>656</v>
      </c>
    </row>
    <row r="10" spans="1:2" x14ac:dyDescent="0.2">
      <c r="A10" s="383" t="s">
        <v>635</v>
      </c>
      <c r="B10" s="388" t="s">
        <v>657</v>
      </c>
    </row>
    <row r="11" spans="1:2" x14ac:dyDescent="0.2">
      <c r="A11" s="385"/>
      <c r="B11" s="383" t="s">
        <v>658</v>
      </c>
    </row>
    <row r="12" spans="1:2" ht="6.75" customHeight="1" x14ac:dyDescent="0.2">
      <c r="A12" s="385"/>
      <c r="B12" s="383"/>
    </row>
    <row r="13" spans="1:2" x14ac:dyDescent="0.2">
      <c r="A13" s="386" t="s">
        <v>636</v>
      </c>
      <c r="B13" s="386" t="s">
        <v>659</v>
      </c>
    </row>
    <row r="14" spans="1:2" x14ac:dyDescent="0.2">
      <c r="A14" s="383" t="s">
        <v>637</v>
      </c>
      <c r="B14" s="383" t="s">
        <v>660</v>
      </c>
    </row>
    <row r="15" spans="1:2" x14ac:dyDescent="0.2">
      <c r="A15" s="388" t="s">
        <v>638</v>
      </c>
      <c r="B15" s="384" t="s">
        <v>661</v>
      </c>
    </row>
    <row r="16" spans="1:2" x14ac:dyDescent="0.2">
      <c r="A16" s="384" t="s">
        <v>633</v>
      </c>
      <c r="B16" s="384" t="s">
        <v>662</v>
      </c>
    </row>
    <row r="17" spans="1:2" ht="24" x14ac:dyDescent="0.2">
      <c r="A17" s="383" t="s">
        <v>639</v>
      </c>
      <c r="B17" s="384" t="s">
        <v>663</v>
      </c>
    </row>
    <row r="18" spans="1:2" x14ac:dyDescent="0.2">
      <c r="A18" s="384" t="s">
        <v>640</v>
      </c>
      <c r="B18" s="384" t="s">
        <v>664</v>
      </c>
    </row>
    <row r="19" spans="1:2" x14ac:dyDescent="0.2">
      <c r="A19" s="383" t="s">
        <v>641</v>
      </c>
      <c r="B19" s="384" t="s">
        <v>665</v>
      </c>
    </row>
    <row r="20" spans="1:2" x14ac:dyDescent="0.2">
      <c r="A20" s="388" t="s">
        <v>642</v>
      </c>
      <c r="B20" s="388" t="s">
        <v>666</v>
      </c>
    </row>
    <row r="21" spans="1:2" x14ac:dyDescent="0.2">
      <c r="A21" s="384" t="s">
        <v>643</v>
      </c>
      <c r="B21" s="383" t="s">
        <v>667</v>
      </c>
    </row>
    <row r="22" spans="1:2" x14ac:dyDescent="0.2">
      <c r="A22" s="383" t="s">
        <v>644</v>
      </c>
      <c r="B22" s="383" t="s">
        <v>668</v>
      </c>
    </row>
    <row r="23" spans="1:2" ht="24.75" customHeight="1" x14ac:dyDescent="0.2">
      <c r="A23" s="383" t="s">
        <v>645</v>
      </c>
    </row>
    <row r="24" spans="1:2" ht="6" customHeight="1" x14ac:dyDescent="0.2">
      <c r="A24" s="385"/>
      <c r="B24" s="385"/>
    </row>
    <row r="25" spans="1:2" x14ac:dyDescent="0.2">
      <c r="A25" s="386" t="s">
        <v>646</v>
      </c>
      <c r="B25" s="386" t="s">
        <v>669</v>
      </c>
    </row>
    <row r="26" spans="1:2" x14ac:dyDescent="0.2">
      <c r="A26" s="383" t="s">
        <v>647</v>
      </c>
      <c r="B26" s="383" t="s">
        <v>670</v>
      </c>
    </row>
    <row r="27" spans="1:2" x14ac:dyDescent="0.2">
      <c r="A27" s="388" t="s">
        <v>648</v>
      </c>
      <c r="B27" s="388" t="s">
        <v>657</v>
      </c>
    </row>
    <row r="28" spans="1:2" x14ac:dyDescent="0.2">
      <c r="A28" s="384" t="s">
        <v>649</v>
      </c>
      <c r="B28" s="383" t="s">
        <v>671</v>
      </c>
    </row>
    <row r="29" spans="1:2" x14ac:dyDescent="0.2">
      <c r="A29" s="383" t="s">
        <v>650</v>
      </c>
      <c r="B29" s="383" t="s">
        <v>672</v>
      </c>
    </row>
    <row r="30" spans="1:2" x14ac:dyDescent="0.2">
      <c r="A30" s="388" t="s">
        <v>651</v>
      </c>
      <c r="B30" s="383" t="s">
        <v>673</v>
      </c>
    </row>
    <row r="31" spans="1:2" x14ac:dyDescent="0.2">
      <c r="A31" s="384" t="s">
        <v>652</v>
      </c>
      <c r="B31" s="388" t="s">
        <v>674</v>
      </c>
    </row>
    <row r="32" spans="1:2" x14ac:dyDescent="0.2">
      <c r="A32" s="384" t="s">
        <v>653</v>
      </c>
      <c r="B32" s="385"/>
    </row>
    <row r="33" spans="1:2" x14ac:dyDescent="0.2">
      <c r="A33" s="385"/>
      <c r="B33" s="386" t="s">
        <v>675</v>
      </c>
    </row>
    <row r="34" spans="1:2" x14ac:dyDescent="0.2">
      <c r="B34" s="383" t="s">
        <v>676</v>
      </c>
    </row>
    <row r="35" spans="1:2" x14ac:dyDescent="0.2">
      <c r="B35" s="388" t="s">
        <v>657</v>
      </c>
    </row>
    <row r="36" spans="1:2" x14ac:dyDescent="0.2">
      <c r="B36" s="383" t="s">
        <v>677</v>
      </c>
    </row>
    <row r="37" spans="1:2" x14ac:dyDescent="0.2">
      <c r="B37" s="383" t="s">
        <v>678</v>
      </c>
    </row>
    <row r="39" spans="1:2" x14ac:dyDescent="0.2">
      <c r="A39" s="385"/>
    </row>
  </sheetData>
  <mergeCells count="2">
    <mergeCell ref="A1:B1"/>
    <mergeCell ref="A2:B2"/>
  </mergeCells>
  <hyperlinks>
    <hyperlink ref="A9" r:id="rId1" display="https://www.glms.org/Content/User/Documents/Exchange Plans/Aetna map.pdf"/>
    <hyperlink ref="A15" r:id="rId2" display="https://www.glms.org/Content/User/Documents/Exchange Plans/Anthem PPO Map.pdf"/>
    <hyperlink ref="A20" r:id="rId3" display="https://www.glms.org/Content/User/Documents/Exchange Plans/Anthem HMO Map.pdf"/>
    <hyperlink ref="A27" r:id="rId4" display="https://www.glms.org/Content/User/Documents/Exchange Plans/Baptist HMO map.pdf"/>
    <hyperlink ref="A30" r:id="rId5" display="https://www.glms.org/Content/User/Documents/Exchange Plans/Baptist PPO map.pdf"/>
    <hyperlink ref="B10" r:id="rId6" display="https://www.glms.org/Content/User/Documents/Exchange Plans/CareSource HMO map.pdf"/>
    <hyperlink ref="B20" r:id="rId7" display="https://www.glms.org/Content/User/Documents/Exchange Plans/Humana HMO map.pdf"/>
    <hyperlink ref="B27" r:id="rId8" display="https://www.glms.org/Content/User/Documents/Exchange Plans/UHC HMO map.pdf"/>
    <hyperlink ref="B31" r:id="rId9" display="https://www.glms.org/Content/User/Documents/Exchange Plans/UHC 2016 KY Sample Compass Card (2).pdf"/>
    <hyperlink ref="B35" r:id="rId10" display="https://www.glms.org/Content/User/Documents/Exchange Plans/WellCare HMO map.pdf"/>
  </hyperlinks>
  <printOptions horizontalCentered="1" verticalCentered="1"/>
  <pageMargins left="0.25" right="0.25" top="0.40625" bottom="0.25" header="0.05" footer="0.05"/>
  <pageSetup paperSize="5" orientation="landscape" r:id="rId11"/>
  <headerFooter>
    <oddHeader>&amp;C&amp;"Calibri,Bold"Individual health plans offered on kynect (Kentucky's Insurance Exchange Marketplace) for plan year 2016</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G141"/>
  <sheetViews>
    <sheetView windowProtection="1" showGridLines="0" zoomScale="85" zoomScaleNormal="85" workbookViewId="0">
      <pane ySplit="1" topLeftCell="A104" activePane="bottomLeft" state="frozen"/>
      <selection activeCell="A28" sqref="A28"/>
      <selection pane="bottomLeft" activeCell="A28" sqref="A28"/>
    </sheetView>
  </sheetViews>
  <sheetFormatPr defaultRowHeight="12" x14ac:dyDescent="0.25"/>
  <cols>
    <col min="1" max="1" width="18.85546875" style="5" customWidth="1"/>
    <col min="2" max="2" width="6" style="8" customWidth="1"/>
    <col min="3" max="3" width="5.140625" style="382" customWidth="1"/>
    <col min="4" max="4" width="10.5703125" style="8" customWidth="1"/>
    <col min="5" max="5" width="6.42578125" style="8" customWidth="1"/>
    <col min="6" max="6" width="11.85546875" style="8" customWidth="1"/>
    <col min="7" max="7" width="6.140625" style="8" customWidth="1"/>
    <col min="8" max="8" width="7.85546875" style="8" customWidth="1"/>
    <col min="9" max="9" width="31.5703125" style="8" customWidth="1"/>
    <col min="10" max="10" width="10" style="8" customWidth="1"/>
    <col min="11" max="11" width="6.85546875" style="8" customWidth="1"/>
    <col min="12" max="12" width="7.28515625" style="8" customWidth="1"/>
    <col min="13" max="13" width="17.42578125" style="8" customWidth="1"/>
    <col min="14" max="14" width="12.28515625" style="8" customWidth="1"/>
    <col min="15" max="15" width="12.85546875" style="8" customWidth="1"/>
    <col min="16" max="16" width="17.28515625" style="8" customWidth="1"/>
    <col min="17" max="17" width="13.85546875" style="8" customWidth="1"/>
    <col min="18" max="18" width="6.85546875" style="9" customWidth="1"/>
    <col min="19" max="19" width="7.42578125" style="9" customWidth="1"/>
    <col min="20" max="20" width="8.42578125" style="9" customWidth="1"/>
    <col min="21" max="21" width="8.140625" style="9" customWidth="1"/>
    <col min="22" max="22" width="5.7109375" style="8" hidden="1" customWidth="1"/>
    <col min="23" max="24" width="5.5703125" style="8" hidden="1" customWidth="1"/>
    <col min="25" max="25" width="10.5703125" style="8" hidden="1" customWidth="1"/>
    <col min="26" max="26" width="7.28515625" style="10" customWidth="1"/>
    <col min="27" max="27" width="7.5703125" style="10" bestFit="1" customWidth="1"/>
    <col min="28" max="28" width="7.28515625" style="11" customWidth="1"/>
    <col min="29" max="29" width="7.42578125" style="11" customWidth="1"/>
    <col min="30" max="30" width="3.5703125" style="11" customWidth="1"/>
    <col min="31" max="1021" width="8.5703125" style="8"/>
    <col min="1022" max="16384" width="9.140625" style="12"/>
  </cols>
  <sheetData>
    <row r="1" spans="1:1021" s="13" customFormat="1" ht="75" customHeight="1" thickBot="1" x14ac:dyDescent="0.3">
      <c r="A1" s="103"/>
      <c r="B1" s="239" t="s">
        <v>0</v>
      </c>
      <c r="C1" s="239" t="s">
        <v>1</v>
      </c>
      <c r="D1" s="239" t="s">
        <v>2</v>
      </c>
      <c r="E1" s="239" t="s">
        <v>257</v>
      </c>
      <c r="F1" s="239" t="s">
        <v>256</v>
      </c>
      <c r="G1" s="239" t="s">
        <v>258</v>
      </c>
      <c r="H1" s="239" t="s">
        <v>255</v>
      </c>
      <c r="I1" s="239" t="s">
        <v>254</v>
      </c>
      <c r="J1" s="239" t="s">
        <v>253</v>
      </c>
      <c r="K1" s="239" t="s">
        <v>252</v>
      </c>
      <c r="L1" s="239" t="s">
        <v>3</v>
      </c>
      <c r="M1" s="239" t="s">
        <v>251</v>
      </c>
      <c r="N1" s="239" t="s">
        <v>4</v>
      </c>
      <c r="O1" s="239" t="s">
        <v>5</v>
      </c>
      <c r="P1" s="287" t="s">
        <v>631</v>
      </c>
      <c r="Q1" s="239" t="s">
        <v>6</v>
      </c>
      <c r="R1" s="240" t="s">
        <v>249</v>
      </c>
      <c r="S1" s="240" t="s">
        <v>248</v>
      </c>
      <c r="T1" s="240" t="s">
        <v>247</v>
      </c>
      <c r="U1" s="240" t="s">
        <v>246</v>
      </c>
      <c r="V1" s="239" t="s">
        <v>243</v>
      </c>
      <c r="W1" s="239" t="s">
        <v>244</v>
      </c>
      <c r="X1" s="239" t="s">
        <v>245</v>
      </c>
      <c r="Y1" s="239" t="s">
        <v>242</v>
      </c>
      <c r="Z1" s="239" t="s">
        <v>546</v>
      </c>
      <c r="AA1" s="239" t="s">
        <v>547</v>
      </c>
      <c r="AB1" s="239" t="s">
        <v>7</v>
      </c>
      <c r="AC1" s="239" t="s">
        <v>8</v>
      </c>
      <c r="AD1" s="239" t="s">
        <v>9</v>
      </c>
    </row>
    <row r="2" spans="1:1021" s="2" customFormat="1" ht="13.5" thickBot="1" x14ac:dyDescent="0.3">
      <c r="A2" s="445" t="s">
        <v>199</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7"/>
    </row>
    <row r="3" spans="1:1021" s="3" customFormat="1" ht="74.25" customHeight="1" thickBot="1" x14ac:dyDescent="0.3">
      <c r="A3" s="14" t="s">
        <v>10</v>
      </c>
      <c r="B3" s="234" t="s">
        <v>12</v>
      </c>
      <c r="C3" s="353" t="s">
        <v>13</v>
      </c>
      <c r="D3" s="235" t="s">
        <v>376</v>
      </c>
      <c r="E3" s="234" t="s">
        <v>259</v>
      </c>
      <c r="F3" s="234" t="s">
        <v>14</v>
      </c>
      <c r="G3" s="234" t="s">
        <v>259</v>
      </c>
      <c r="H3" s="234" t="s">
        <v>261</v>
      </c>
      <c r="I3" s="234" t="s">
        <v>259</v>
      </c>
      <c r="J3" s="234" t="s">
        <v>550</v>
      </c>
      <c r="K3" s="234" t="s">
        <v>550</v>
      </c>
      <c r="L3" s="234" t="s">
        <v>259</v>
      </c>
      <c r="M3" s="234" t="s">
        <v>259</v>
      </c>
      <c r="N3" s="234" t="s">
        <v>259</v>
      </c>
      <c r="O3" s="234" t="s">
        <v>259</v>
      </c>
      <c r="P3" s="234" t="s">
        <v>259</v>
      </c>
      <c r="Q3" s="234" t="s">
        <v>377</v>
      </c>
      <c r="R3" s="237">
        <v>6850</v>
      </c>
      <c r="S3" s="237">
        <v>13700</v>
      </c>
      <c r="T3" s="237">
        <v>6850</v>
      </c>
      <c r="U3" s="237">
        <v>13700</v>
      </c>
      <c r="V3" s="234" t="s">
        <v>259</v>
      </c>
      <c r="W3" s="234" t="s">
        <v>259</v>
      </c>
      <c r="X3" s="234" t="s">
        <v>259</v>
      </c>
      <c r="Y3" s="234" t="s">
        <v>259</v>
      </c>
      <c r="Z3" s="234" t="s">
        <v>14</v>
      </c>
      <c r="AA3" s="234" t="s">
        <v>14</v>
      </c>
      <c r="AB3" s="238" t="s">
        <v>606</v>
      </c>
      <c r="AC3" s="238" t="s">
        <v>607</v>
      </c>
      <c r="AD3" s="218" t="s">
        <v>614</v>
      </c>
    </row>
    <row r="4" spans="1:1021" s="3" customFormat="1" ht="13.5" thickBot="1" x14ac:dyDescent="0.3">
      <c r="A4" s="445" t="s">
        <v>200</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7"/>
    </row>
    <row r="5" spans="1:1021" s="6" customFormat="1" ht="72.75" customHeight="1" x14ac:dyDescent="0.25">
      <c r="A5" s="18" t="s">
        <v>15</v>
      </c>
      <c r="B5" s="15" t="s">
        <v>12</v>
      </c>
      <c r="C5" s="354" t="s">
        <v>13</v>
      </c>
      <c r="D5" s="16" t="s">
        <v>16</v>
      </c>
      <c r="E5" s="15" t="s">
        <v>14</v>
      </c>
      <c r="F5" s="16" t="s">
        <v>16</v>
      </c>
      <c r="G5" s="15" t="s">
        <v>550</v>
      </c>
      <c r="H5" s="16" t="s">
        <v>628</v>
      </c>
      <c r="I5" s="15" t="s">
        <v>259</v>
      </c>
      <c r="J5" s="15" t="s">
        <v>550</v>
      </c>
      <c r="K5" s="15" t="s">
        <v>550</v>
      </c>
      <c r="L5" s="15" t="s">
        <v>17</v>
      </c>
      <c r="M5" s="15" t="s">
        <v>259</v>
      </c>
      <c r="N5" s="15" t="s">
        <v>259</v>
      </c>
      <c r="O5" s="15" t="s">
        <v>550</v>
      </c>
      <c r="P5" s="15" t="s">
        <v>378</v>
      </c>
      <c r="Q5" s="15" t="s">
        <v>327</v>
      </c>
      <c r="R5" s="17">
        <v>6800</v>
      </c>
      <c r="S5" s="17">
        <v>13600</v>
      </c>
      <c r="T5" s="17">
        <v>6850</v>
      </c>
      <c r="U5" s="17">
        <v>13700</v>
      </c>
      <c r="V5" s="15" t="s">
        <v>550</v>
      </c>
      <c r="W5" s="15" t="s">
        <v>550</v>
      </c>
      <c r="X5" s="15" t="s">
        <v>550</v>
      </c>
      <c r="Y5" s="15" t="s">
        <v>550</v>
      </c>
      <c r="Z5" s="15" t="s">
        <v>14</v>
      </c>
      <c r="AA5" s="15" t="s">
        <v>14</v>
      </c>
      <c r="AB5" s="467" t="s">
        <v>606</v>
      </c>
      <c r="AC5" s="463" t="s">
        <v>607</v>
      </c>
      <c r="AD5" s="458" t="s">
        <v>614</v>
      </c>
      <c r="AMG5" s="3"/>
    </row>
    <row r="6" spans="1:1021" s="3" customFormat="1" ht="60.75" customHeight="1" thickBot="1" x14ac:dyDescent="0.3">
      <c r="A6" s="19" t="s">
        <v>379</v>
      </c>
      <c r="B6" s="230" t="s">
        <v>11</v>
      </c>
      <c r="C6" s="355" t="s">
        <v>13</v>
      </c>
      <c r="D6" s="230" t="s">
        <v>550</v>
      </c>
      <c r="E6" s="230" t="s">
        <v>550</v>
      </c>
      <c r="F6" s="230" t="s">
        <v>550</v>
      </c>
      <c r="G6" s="230" t="s">
        <v>550</v>
      </c>
      <c r="H6" s="230" t="s">
        <v>259</v>
      </c>
      <c r="I6" s="230" t="s">
        <v>259</v>
      </c>
      <c r="J6" s="230" t="s">
        <v>259</v>
      </c>
      <c r="K6" s="230" t="s">
        <v>259</v>
      </c>
      <c r="L6" s="230" t="s">
        <v>259</v>
      </c>
      <c r="M6" s="230" t="s">
        <v>259</v>
      </c>
      <c r="N6" s="230" t="s">
        <v>259</v>
      </c>
      <c r="O6" s="234" t="s">
        <v>550</v>
      </c>
      <c r="P6" s="230" t="s">
        <v>259</v>
      </c>
      <c r="Q6" s="230" t="s">
        <v>380</v>
      </c>
      <c r="R6" s="233">
        <v>6450</v>
      </c>
      <c r="S6" s="233">
        <v>12900</v>
      </c>
      <c r="T6" s="233">
        <v>6450</v>
      </c>
      <c r="U6" s="233">
        <v>12900</v>
      </c>
      <c r="V6" s="230" t="s">
        <v>550</v>
      </c>
      <c r="W6" s="230" t="s">
        <v>550</v>
      </c>
      <c r="X6" s="230" t="s">
        <v>550</v>
      </c>
      <c r="Y6" s="230" t="s">
        <v>550</v>
      </c>
      <c r="Z6" s="230" t="s">
        <v>14</v>
      </c>
      <c r="AA6" s="230" t="s">
        <v>14</v>
      </c>
      <c r="AB6" s="468"/>
      <c r="AC6" s="465"/>
      <c r="AD6" s="459"/>
    </row>
    <row r="7" spans="1:1021" s="3" customFormat="1" ht="13.5" thickBot="1" x14ac:dyDescent="0.3">
      <c r="A7" s="445" t="s">
        <v>201</v>
      </c>
      <c r="B7" s="446"/>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7"/>
    </row>
    <row r="8" spans="1:1021" s="6" customFormat="1" ht="94.5" customHeight="1" x14ac:dyDescent="0.25">
      <c r="A8" s="18" t="s">
        <v>18</v>
      </c>
      <c r="B8" s="15" t="s">
        <v>12</v>
      </c>
      <c r="C8" s="354" t="s">
        <v>13</v>
      </c>
      <c r="D8" s="16" t="s">
        <v>381</v>
      </c>
      <c r="E8" s="15" t="s">
        <v>14</v>
      </c>
      <c r="F8" s="16" t="s">
        <v>382</v>
      </c>
      <c r="G8" s="15" t="s">
        <v>14</v>
      </c>
      <c r="H8" s="15" t="s">
        <v>383</v>
      </c>
      <c r="I8" s="15" t="s">
        <v>507</v>
      </c>
      <c r="J8" s="15" t="s">
        <v>384</v>
      </c>
      <c r="K8" s="15" t="s">
        <v>550</v>
      </c>
      <c r="L8" s="15" t="s">
        <v>19</v>
      </c>
      <c r="M8" s="15" t="s">
        <v>262</v>
      </c>
      <c r="N8" s="15" t="s">
        <v>366</v>
      </c>
      <c r="O8" s="22">
        <v>0</v>
      </c>
      <c r="P8" s="15" t="s">
        <v>328</v>
      </c>
      <c r="Q8" s="15" t="s">
        <v>554</v>
      </c>
      <c r="R8" s="17">
        <v>3900</v>
      </c>
      <c r="S8" s="17">
        <v>7800</v>
      </c>
      <c r="T8" s="17">
        <v>6500</v>
      </c>
      <c r="U8" s="17">
        <v>13000</v>
      </c>
      <c r="V8" s="16" t="s">
        <v>20</v>
      </c>
      <c r="W8" s="16" t="s">
        <v>16</v>
      </c>
      <c r="X8" s="16" t="s">
        <v>19</v>
      </c>
      <c r="Y8" s="15" t="s">
        <v>369</v>
      </c>
      <c r="Z8" s="15" t="s">
        <v>619</v>
      </c>
      <c r="AA8" s="15" t="s">
        <v>21</v>
      </c>
      <c r="AB8" s="460" t="s">
        <v>606</v>
      </c>
      <c r="AC8" s="463" t="s">
        <v>607</v>
      </c>
      <c r="AD8" s="458" t="s">
        <v>614</v>
      </c>
      <c r="AMG8" s="3"/>
    </row>
    <row r="9" spans="1:1021" s="3" customFormat="1" ht="84" customHeight="1" x14ac:dyDescent="0.25">
      <c r="A9" s="23" t="s">
        <v>22</v>
      </c>
      <c r="B9" s="20" t="s">
        <v>12</v>
      </c>
      <c r="C9" s="356" t="s">
        <v>13</v>
      </c>
      <c r="D9" s="24" t="s">
        <v>23</v>
      </c>
      <c r="E9" s="20" t="s">
        <v>14</v>
      </c>
      <c r="F9" s="24" t="s">
        <v>24</v>
      </c>
      <c r="G9" s="20" t="s">
        <v>14</v>
      </c>
      <c r="H9" s="20" t="s">
        <v>629</v>
      </c>
      <c r="I9" s="20" t="s">
        <v>555</v>
      </c>
      <c r="J9" s="20" t="s">
        <v>17</v>
      </c>
      <c r="K9" s="20" t="s">
        <v>263</v>
      </c>
      <c r="L9" s="20" t="s">
        <v>26</v>
      </c>
      <c r="M9" s="20" t="s">
        <v>260</v>
      </c>
      <c r="N9" s="20" t="s">
        <v>260</v>
      </c>
      <c r="O9" s="25">
        <v>0</v>
      </c>
      <c r="P9" s="20" t="s">
        <v>329</v>
      </c>
      <c r="Q9" s="20" t="s">
        <v>556</v>
      </c>
      <c r="R9" s="21">
        <v>0</v>
      </c>
      <c r="S9" s="21">
        <v>0</v>
      </c>
      <c r="T9" s="21">
        <v>2250</v>
      </c>
      <c r="U9" s="21">
        <v>4500</v>
      </c>
      <c r="V9" s="24" t="s">
        <v>27</v>
      </c>
      <c r="W9" s="24" t="s">
        <v>28</v>
      </c>
      <c r="X9" s="24" t="s">
        <v>29</v>
      </c>
      <c r="Y9" s="20" t="s">
        <v>369</v>
      </c>
      <c r="Z9" s="24" t="s">
        <v>14</v>
      </c>
      <c r="AA9" s="20" t="s">
        <v>14</v>
      </c>
      <c r="AB9" s="461"/>
      <c r="AC9" s="464"/>
      <c r="AD9" s="466"/>
    </row>
    <row r="10" spans="1:1021" s="6" customFormat="1" ht="78.75" customHeight="1" x14ac:dyDescent="0.25">
      <c r="A10" s="23" t="s">
        <v>30</v>
      </c>
      <c r="B10" s="20" t="s">
        <v>12</v>
      </c>
      <c r="C10" s="356" t="s">
        <v>13</v>
      </c>
      <c r="D10" s="24" t="s">
        <v>23</v>
      </c>
      <c r="E10" s="20" t="s">
        <v>14</v>
      </c>
      <c r="F10" s="24" t="s">
        <v>31</v>
      </c>
      <c r="G10" s="20" t="s">
        <v>14</v>
      </c>
      <c r="H10" s="20" t="s">
        <v>629</v>
      </c>
      <c r="I10" s="20" t="s">
        <v>513</v>
      </c>
      <c r="J10" s="20" t="s">
        <v>32</v>
      </c>
      <c r="K10" s="20" t="s">
        <v>263</v>
      </c>
      <c r="L10" s="20" t="s">
        <v>385</v>
      </c>
      <c r="M10" s="20" t="s">
        <v>260</v>
      </c>
      <c r="N10" s="20" t="s">
        <v>260</v>
      </c>
      <c r="O10" s="25">
        <v>0</v>
      </c>
      <c r="P10" s="20" t="s">
        <v>329</v>
      </c>
      <c r="Q10" s="20" t="s">
        <v>557</v>
      </c>
      <c r="R10" s="21">
        <v>1000</v>
      </c>
      <c r="S10" s="21">
        <v>2000</v>
      </c>
      <c r="T10" s="21">
        <v>2250</v>
      </c>
      <c r="U10" s="21">
        <v>4500</v>
      </c>
      <c r="V10" s="24" t="s">
        <v>33</v>
      </c>
      <c r="W10" s="24" t="s">
        <v>34</v>
      </c>
      <c r="X10" s="24" t="s">
        <v>29</v>
      </c>
      <c r="Y10" s="20" t="s">
        <v>369</v>
      </c>
      <c r="Z10" s="24" t="s">
        <v>14</v>
      </c>
      <c r="AA10" s="20" t="s">
        <v>14</v>
      </c>
      <c r="AB10" s="461"/>
      <c r="AC10" s="464"/>
      <c r="AD10" s="466"/>
      <c r="AMG10" s="3"/>
    </row>
    <row r="11" spans="1:1021" s="6" customFormat="1" ht="91.5" customHeight="1" thickBot="1" x14ac:dyDescent="0.3">
      <c r="A11" s="26" t="s">
        <v>35</v>
      </c>
      <c r="B11" s="230" t="s">
        <v>12</v>
      </c>
      <c r="C11" s="355" t="s">
        <v>13</v>
      </c>
      <c r="D11" s="231" t="s">
        <v>386</v>
      </c>
      <c r="E11" s="230" t="s">
        <v>14</v>
      </c>
      <c r="F11" s="231" t="s">
        <v>29</v>
      </c>
      <c r="G11" s="230" t="s">
        <v>14</v>
      </c>
      <c r="H11" s="230" t="s">
        <v>387</v>
      </c>
      <c r="I11" s="230" t="s">
        <v>508</v>
      </c>
      <c r="J11" s="230" t="s">
        <v>32</v>
      </c>
      <c r="K11" s="230" t="s">
        <v>264</v>
      </c>
      <c r="L11" s="230" t="s">
        <v>382</v>
      </c>
      <c r="M11" s="230" t="s">
        <v>265</v>
      </c>
      <c r="N11" s="230" t="s">
        <v>367</v>
      </c>
      <c r="O11" s="232">
        <v>0</v>
      </c>
      <c r="P11" s="230" t="s">
        <v>330</v>
      </c>
      <c r="Q11" s="230" t="s">
        <v>604</v>
      </c>
      <c r="R11" s="233">
        <v>3250</v>
      </c>
      <c r="S11" s="233">
        <v>6500</v>
      </c>
      <c r="T11" s="233">
        <v>5150</v>
      </c>
      <c r="U11" s="233">
        <v>10300</v>
      </c>
      <c r="V11" s="231" t="s">
        <v>36</v>
      </c>
      <c r="W11" s="231" t="s">
        <v>37</v>
      </c>
      <c r="X11" s="231" t="s">
        <v>38</v>
      </c>
      <c r="Y11" s="230" t="s">
        <v>368</v>
      </c>
      <c r="Z11" s="230" t="s">
        <v>21</v>
      </c>
      <c r="AA11" s="230" t="s">
        <v>21</v>
      </c>
      <c r="AB11" s="462"/>
      <c r="AC11" s="465"/>
      <c r="AD11" s="459"/>
      <c r="AMG11" s="3"/>
    </row>
    <row r="12" spans="1:1021" s="6" customFormat="1" ht="13.5" thickBot="1" x14ac:dyDescent="0.3">
      <c r="A12" s="445" t="s">
        <v>202</v>
      </c>
      <c r="B12" s="446"/>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7"/>
      <c r="AMG12" s="3"/>
    </row>
    <row r="13" spans="1:1021" s="6" customFormat="1" ht="113.25" customHeight="1" thickBot="1" x14ac:dyDescent="0.3">
      <c r="A13" s="27" t="s">
        <v>39</v>
      </c>
      <c r="B13" s="234" t="s">
        <v>12</v>
      </c>
      <c r="C13" s="353" t="s">
        <v>13</v>
      </c>
      <c r="D13" s="235" t="s">
        <v>381</v>
      </c>
      <c r="E13" s="234" t="s">
        <v>14</v>
      </c>
      <c r="F13" s="235" t="s">
        <v>388</v>
      </c>
      <c r="G13" s="234" t="s">
        <v>14</v>
      </c>
      <c r="H13" s="234" t="s">
        <v>630</v>
      </c>
      <c r="I13" s="234" t="s">
        <v>266</v>
      </c>
      <c r="J13" s="234" t="s">
        <v>384</v>
      </c>
      <c r="K13" s="234" t="s">
        <v>550</v>
      </c>
      <c r="L13" s="234" t="s">
        <v>382</v>
      </c>
      <c r="M13" s="234" t="s">
        <v>266</v>
      </c>
      <c r="N13" s="234" t="s">
        <v>266</v>
      </c>
      <c r="O13" s="236">
        <v>0</v>
      </c>
      <c r="P13" s="234" t="s">
        <v>331</v>
      </c>
      <c r="Q13" s="234" t="s">
        <v>605</v>
      </c>
      <c r="R13" s="237">
        <v>1400</v>
      </c>
      <c r="S13" s="237">
        <v>2800</v>
      </c>
      <c r="T13" s="237">
        <v>5500</v>
      </c>
      <c r="U13" s="237">
        <v>11000</v>
      </c>
      <c r="V13" s="235" t="s">
        <v>33</v>
      </c>
      <c r="W13" s="234" t="s">
        <v>40</v>
      </c>
      <c r="X13" s="234" t="s">
        <v>41</v>
      </c>
      <c r="Y13" s="234" t="s">
        <v>369</v>
      </c>
      <c r="Z13" s="235" t="s">
        <v>42</v>
      </c>
      <c r="AA13" s="235" t="s">
        <v>42</v>
      </c>
      <c r="AB13" s="219" t="s">
        <v>606</v>
      </c>
      <c r="AC13" s="219" t="s">
        <v>607</v>
      </c>
      <c r="AD13" s="218" t="s">
        <v>614</v>
      </c>
      <c r="AMG13" s="3"/>
    </row>
    <row r="14" spans="1:1021" s="112" customFormat="1" ht="13.5" thickBot="1" x14ac:dyDescent="0.3">
      <c r="A14" s="490" t="s">
        <v>203</v>
      </c>
      <c r="B14" s="491"/>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2"/>
    </row>
    <row r="15" spans="1:1021" s="3" customFormat="1" ht="74.25" customHeight="1" thickBot="1" x14ac:dyDescent="0.3">
      <c r="A15" s="28" t="s">
        <v>43</v>
      </c>
      <c r="B15" s="248" t="s">
        <v>12</v>
      </c>
      <c r="C15" s="357" t="s">
        <v>44</v>
      </c>
      <c r="D15" s="249" t="s">
        <v>267</v>
      </c>
      <c r="E15" s="249" t="s">
        <v>259</v>
      </c>
      <c r="F15" s="248" t="s">
        <v>14</v>
      </c>
      <c r="G15" s="248" t="s">
        <v>259</v>
      </c>
      <c r="H15" s="248" t="s">
        <v>268</v>
      </c>
      <c r="I15" s="248" t="s">
        <v>259</v>
      </c>
      <c r="J15" s="248" t="s">
        <v>14</v>
      </c>
      <c r="K15" s="248" t="s">
        <v>259</v>
      </c>
      <c r="L15" s="248" t="s">
        <v>259</v>
      </c>
      <c r="M15" s="248" t="s">
        <v>259</v>
      </c>
      <c r="N15" s="248" t="s">
        <v>259</v>
      </c>
      <c r="O15" s="248" t="s">
        <v>550</v>
      </c>
      <c r="P15" s="248" t="s">
        <v>332</v>
      </c>
      <c r="Q15" s="248" t="s">
        <v>259</v>
      </c>
      <c r="R15" s="250" t="s">
        <v>160</v>
      </c>
      <c r="S15" s="250" t="s">
        <v>159</v>
      </c>
      <c r="T15" s="250" t="s">
        <v>160</v>
      </c>
      <c r="U15" s="250" t="s">
        <v>159</v>
      </c>
      <c r="V15" s="249" t="s">
        <v>259</v>
      </c>
      <c r="W15" s="249" t="s">
        <v>259</v>
      </c>
      <c r="X15" s="249" t="s">
        <v>259</v>
      </c>
      <c r="Y15" s="249" t="s">
        <v>259</v>
      </c>
      <c r="Z15" s="248" t="s">
        <v>14</v>
      </c>
      <c r="AA15" s="248" t="s">
        <v>14</v>
      </c>
      <c r="AB15" s="214" t="s">
        <v>623</v>
      </c>
      <c r="AC15" s="214" t="s">
        <v>46</v>
      </c>
      <c r="AD15" s="288" t="s">
        <v>615</v>
      </c>
    </row>
    <row r="16" spans="1:1021" s="3" customFormat="1" ht="13.5" thickBot="1" x14ac:dyDescent="0.3">
      <c r="A16" s="445" t="s">
        <v>204</v>
      </c>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7"/>
    </row>
    <row r="17" spans="1:1021" s="3" customFormat="1" ht="49.5" customHeight="1" x14ac:dyDescent="0.25">
      <c r="A17" s="31" t="s">
        <v>161</v>
      </c>
      <c r="B17" s="32" t="s">
        <v>11</v>
      </c>
      <c r="C17" s="358" t="s">
        <v>44</v>
      </c>
      <c r="D17" s="32" t="s">
        <v>14</v>
      </c>
      <c r="E17" s="29" t="s">
        <v>259</v>
      </c>
      <c r="F17" s="32" t="s">
        <v>14</v>
      </c>
      <c r="G17" s="29" t="s">
        <v>259</v>
      </c>
      <c r="H17" s="29" t="s">
        <v>268</v>
      </c>
      <c r="I17" s="29" t="s">
        <v>259</v>
      </c>
      <c r="J17" s="32" t="s">
        <v>14</v>
      </c>
      <c r="K17" s="32" t="s">
        <v>550</v>
      </c>
      <c r="L17" s="29" t="s">
        <v>259</v>
      </c>
      <c r="M17" s="29" t="s">
        <v>259</v>
      </c>
      <c r="N17" s="29" t="s">
        <v>259</v>
      </c>
      <c r="O17" s="33">
        <v>0</v>
      </c>
      <c r="P17" s="29" t="s">
        <v>259</v>
      </c>
      <c r="Q17" s="29" t="s">
        <v>259</v>
      </c>
      <c r="R17" s="34">
        <v>6300</v>
      </c>
      <c r="S17" s="34">
        <v>12600</v>
      </c>
      <c r="T17" s="34">
        <v>6300</v>
      </c>
      <c r="U17" s="34">
        <v>12600</v>
      </c>
      <c r="V17" s="30" t="s">
        <v>259</v>
      </c>
      <c r="W17" s="30" t="s">
        <v>259</v>
      </c>
      <c r="X17" s="30" t="s">
        <v>259</v>
      </c>
      <c r="Y17" s="30" t="s">
        <v>259</v>
      </c>
      <c r="Z17" s="32" t="s">
        <v>14</v>
      </c>
      <c r="AA17" s="32" t="s">
        <v>14</v>
      </c>
      <c r="AB17" s="208" t="s">
        <v>626</v>
      </c>
      <c r="AC17" s="208" t="s">
        <v>46</v>
      </c>
      <c r="AD17" s="471" t="s">
        <v>615</v>
      </c>
    </row>
    <row r="18" spans="1:1021" s="6" customFormat="1" ht="86.25" customHeight="1" x14ac:dyDescent="0.25">
      <c r="A18" s="35" t="s">
        <v>162</v>
      </c>
      <c r="B18" s="36" t="s">
        <v>11</v>
      </c>
      <c r="C18" s="359" t="s">
        <v>65</v>
      </c>
      <c r="D18" s="36" t="s">
        <v>14</v>
      </c>
      <c r="E18" s="36" t="s">
        <v>375</v>
      </c>
      <c r="F18" s="36" t="s">
        <v>14</v>
      </c>
      <c r="G18" s="36" t="s">
        <v>375</v>
      </c>
      <c r="H18" s="37" t="s">
        <v>269</v>
      </c>
      <c r="I18" s="36" t="s">
        <v>502</v>
      </c>
      <c r="J18" s="36" t="s">
        <v>270</v>
      </c>
      <c r="K18" s="36" t="s">
        <v>375</v>
      </c>
      <c r="L18" s="36" t="s">
        <v>271</v>
      </c>
      <c r="M18" s="36" t="s">
        <v>266</v>
      </c>
      <c r="N18" s="36" t="s">
        <v>266</v>
      </c>
      <c r="O18" s="38">
        <v>0</v>
      </c>
      <c r="P18" s="36" t="s">
        <v>266</v>
      </c>
      <c r="Q18" s="36" t="s">
        <v>266</v>
      </c>
      <c r="R18" s="39">
        <v>4400</v>
      </c>
      <c r="S18" s="39">
        <v>8800</v>
      </c>
      <c r="T18" s="39">
        <v>6550</v>
      </c>
      <c r="U18" s="39">
        <v>13100</v>
      </c>
      <c r="V18" s="36" t="s">
        <v>266</v>
      </c>
      <c r="W18" s="36" t="s">
        <v>266</v>
      </c>
      <c r="X18" s="36" t="s">
        <v>266</v>
      </c>
      <c r="Y18" s="36" t="s">
        <v>266</v>
      </c>
      <c r="Z18" s="36" t="s">
        <v>14</v>
      </c>
      <c r="AA18" s="36" t="s">
        <v>14</v>
      </c>
      <c r="AB18" s="209" t="s">
        <v>624</v>
      </c>
      <c r="AC18" s="209" t="s">
        <v>46</v>
      </c>
      <c r="AD18" s="472"/>
      <c r="AMG18" s="3"/>
    </row>
    <row r="19" spans="1:1021" s="6" customFormat="1" ht="127.5" x14ac:dyDescent="0.25">
      <c r="A19" s="40" t="s">
        <v>163</v>
      </c>
      <c r="B19" s="36" t="s">
        <v>12</v>
      </c>
      <c r="C19" s="359" t="s">
        <v>44</v>
      </c>
      <c r="D19" s="41" t="s">
        <v>272</v>
      </c>
      <c r="E19" s="41" t="s">
        <v>272</v>
      </c>
      <c r="F19" s="36" t="s">
        <v>14</v>
      </c>
      <c r="G19" s="36" t="s">
        <v>375</v>
      </c>
      <c r="H19" s="37" t="s">
        <v>269</v>
      </c>
      <c r="I19" s="36" t="s">
        <v>266</v>
      </c>
      <c r="J19" s="36" t="s">
        <v>273</v>
      </c>
      <c r="K19" s="36" t="s">
        <v>273</v>
      </c>
      <c r="L19" s="36" t="s">
        <v>271</v>
      </c>
      <c r="M19" s="36" t="s">
        <v>266</v>
      </c>
      <c r="N19" s="36" t="s">
        <v>274</v>
      </c>
      <c r="O19" s="38">
        <v>0</v>
      </c>
      <c r="P19" s="37" t="s">
        <v>333</v>
      </c>
      <c r="Q19" s="36" t="s">
        <v>480</v>
      </c>
      <c r="R19" s="39">
        <v>4500</v>
      </c>
      <c r="S19" s="39">
        <v>9000</v>
      </c>
      <c r="T19" s="39">
        <v>6850</v>
      </c>
      <c r="U19" s="39">
        <v>13700</v>
      </c>
      <c r="V19" s="36" t="s">
        <v>266</v>
      </c>
      <c r="W19" s="36" t="s">
        <v>266</v>
      </c>
      <c r="X19" s="36" t="s">
        <v>266</v>
      </c>
      <c r="Y19" s="36" t="s">
        <v>266</v>
      </c>
      <c r="Z19" s="36" t="s">
        <v>14</v>
      </c>
      <c r="AA19" s="36" t="s">
        <v>14</v>
      </c>
      <c r="AB19" s="209" t="s">
        <v>624</v>
      </c>
      <c r="AC19" s="209" t="s">
        <v>46</v>
      </c>
      <c r="AD19" s="241" t="s">
        <v>615</v>
      </c>
      <c r="AMG19" s="3"/>
    </row>
    <row r="20" spans="1:1021" s="6" customFormat="1" ht="122.25" customHeight="1" x14ac:dyDescent="0.25">
      <c r="A20" s="40" t="s">
        <v>164</v>
      </c>
      <c r="B20" s="36" t="s">
        <v>12</v>
      </c>
      <c r="C20" s="359" t="s">
        <v>44</v>
      </c>
      <c r="D20" s="41" t="s">
        <v>275</v>
      </c>
      <c r="E20" s="41" t="s">
        <v>275</v>
      </c>
      <c r="F20" s="36" t="s">
        <v>14</v>
      </c>
      <c r="G20" s="36" t="s">
        <v>375</v>
      </c>
      <c r="H20" s="37" t="s">
        <v>269</v>
      </c>
      <c r="I20" s="36" t="s">
        <v>512</v>
      </c>
      <c r="J20" s="36" t="s">
        <v>276</v>
      </c>
      <c r="K20" s="36" t="s">
        <v>375</v>
      </c>
      <c r="L20" s="36" t="s">
        <v>271</v>
      </c>
      <c r="M20" s="36" t="s">
        <v>266</v>
      </c>
      <c r="N20" s="36" t="s">
        <v>266</v>
      </c>
      <c r="O20" s="38">
        <v>0</v>
      </c>
      <c r="P20" s="37" t="s">
        <v>334</v>
      </c>
      <c r="Q20" s="36" t="s">
        <v>266</v>
      </c>
      <c r="R20" s="39">
        <v>5900</v>
      </c>
      <c r="S20" s="39">
        <v>11800</v>
      </c>
      <c r="T20" s="39">
        <v>6850</v>
      </c>
      <c r="U20" s="39">
        <v>13700</v>
      </c>
      <c r="V20" s="41" t="s">
        <v>28</v>
      </c>
      <c r="W20" s="41" t="s">
        <v>47</v>
      </c>
      <c r="X20" s="36" t="s">
        <v>266</v>
      </c>
      <c r="Y20" s="36" t="s">
        <v>266</v>
      </c>
      <c r="Z20" s="36" t="s">
        <v>14</v>
      </c>
      <c r="AA20" s="36" t="s">
        <v>14</v>
      </c>
      <c r="AB20" s="209" t="s">
        <v>625</v>
      </c>
      <c r="AC20" s="209" t="s">
        <v>46</v>
      </c>
      <c r="AD20" s="241" t="s">
        <v>615</v>
      </c>
      <c r="AMG20" s="3"/>
    </row>
    <row r="21" spans="1:1021" s="6" customFormat="1" ht="127.5" x14ac:dyDescent="0.25">
      <c r="A21" s="40" t="s">
        <v>165</v>
      </c>
      <c r="B21" s="36" t="s">
        <v>12</v>
      </c>
      <c r="C21" s="359" t="s">
        <v>44</v>
      </c>
      <c r="D21" s="41" t="s">
        <v>277</v>
      </c>
      <c r="E21" s="41" t="s">
        <v>277</v>
      </c>
      <c r="F21" s="36" t="s">
        <v>14</v>
      </c>
      <c r="G21" s="36" t="s">
        <v>390</v>
      </c>
      <c r="H21" s="37" t="s">
        <v>278</v>
      </c>
      <c r="I21" s="36" t="s">
        <v>265</v>
      </c>
      <c r="J21" s="36" t="s">
        <v>279</v>
      </c>
      <c r="K21" s="36" t="s">
        <v>390</v>
      </c>
      <c r="L21" s="36" t="s">
        <v>280</v>
      </c>
      <c r="M21" s="36" t="s">
        <v>265</v>
      </c>
      <c r="N21" s="36" t="s">
        <v>281</v>
      </c>
      <c r="O21" s="38">
        <v>0</v>
      </c>
      <c r="P21" s="37" t="s">
        <v>335</v>
      </c>
      <c r="Q21" s="36" t="s">
        <v>481</v>
      </c>
      <c r="R21" s="39">
        <v>6000</v>
      </c>
      <c r="S21" s="39">
        <v>12000</v>
      </c>
      <c r="T21" s="39">
        <v>6850</v>
      </c>
      <c r="U21" s="39">
        <v>13700</v>
      </c>
      <c r="V21" s="36" t="s">
        <v>265</v>
      </c>
      <c r="W21" s="36" t="s">
        <v>265</v>
      </c>
      <c r="X21" s="36" t="s">
        <v>265</v>
      </c>
      <c r="Y21" s="36" t="s">
        <v>265</v>
      </c>
      <c r="Z21" s="36" t="s">
        <v>14</v>
      </c>
      <c r="AA21" s="36" t="s">
        <v>14</v>
      </c>
      <c r="AB21" s="209" t="s">
        <v>45</v>
      </c>
      <c r="AC21" s="209" t="s">
        <v>46</v>
      </c>
      <c r="AD21" s="241" t="s">
        <v>615</v>
      </c>
      <c r="AMG21" s="3"/>
    </row>
    <row r="22" spans="1:1021" s="3" customFormat="1" ht="87.75" customHeight="1" thickBot="1" x14ac:dyDescent="0.3">
      <c r="A22" s="42" t="s">
        <v>156</v>
      </c>
      <c r="B22" s="242" t="s">
        <v>12</v>
      </c>
      <c r="C22" s="360" t="s">
        <v>13</v>
      </c>
      <c r="D22" s="243" t="s">
        <v>282</v>
      </c>
      <c r="E22" s="242" t="s">
        <v>283</v>
      </c>
      <c r="F22" s="242" t="s">
        <v>14</v>
      </c>
      <c r="G22" s="242" t="s">
        <v>283</v>
      </c>
      <c r="H22" s="244" t="s">
        <v>284</v>
      </c>
      <c r="I22" s="242" t="s">
        <v>283</v>
      </c>
      <c r="J22" s="242" t="s">
        <v>514</v>
      </c>
      <c r="K22" s="242" t="s">
        <v>283</v>
      </c>
      <c r="L22" s="242" t="s">
        <v>285</v>
      </c>
      <c r="M22" s="242" t="s">
        <v>283</v>
      </c>
      <c r="N22" s="242" t="s">
        <v>286</v>
      </c>
      <c r="O22" s="245">
        <v>0</v>
      </c>
      <c r="P22" s="244" t="s">
        <v>336</v>
      </c>
      <c r="Q22" s="242" t="s">
        <v>482</v>
      </c>
      <c r="R22" s="246">
        <v>5000</v>
      </c>
      <c r="S22" s="246">
        <v>10000</v>
      </c>
      <c r="T22" s="246">
        <v>6850</v>
      </c>
      <c r="U22" s="246">
        <v>13700</v>
      </c>
      <c r="V22" s="242" t="s">
        <v>283</v>
      </c>
      <c r="W22" s="242" t="s">
        <v>283</v>
      </c>
      <c r="X22" s="242" t="s">
        <v>283</v>
      </c>
      <c r="Y22" s="242" t="s">
        <v>283</v>
      </c>
      <c r="Z22" s="242" t="s">
        <v>14</v>
      </c>
      <c r="AA22" s="242" t="s">
        <v>14</v>
      </c>
      <c r="AB22" s="215" t="s">
        <v>627</v>
      </c>
      <c r="AC22" s="215" t="s">
        <v>46</v>
      </c>
      <c r="AD22" s="247" t="s">
        <v>615</v>
      </c>
    </row>
    <row r="23" spans="1:1021" s="6" customFormat="1" ht="16.5" customHeight="1" thickBot="1" x14ac:dyDescent="0.3">
      <c r="A23" s="445" t="s">
        <v>205</v>
      </c>
      <c r="B23" s="446"/>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7"/>
      <c r="AMG23" s="3"/>
    </row>
    <row r="24" spans="1:1021" s="6" customFormat="1" ht="77.25" customHeight="1" x14ac:dyDescent="0.25">
      <c r="A24" s="43" t="s">
        <v>68</v>
      </c>
      <c r="B24" s="32" t="s">
        <v>12</v>
      </c>
      <c r="C24" s="358" t="s">
        <v>65</v>
      </c>
      <c r="D24" s="32" t="s">
        <v>14</v>
      </c>
      <c r="E24" s="32" t="s">
        <v>260</v>
      </c>
      <c r="F24" s="32" t="s">
        <v>14</v>
      </c>
      <c r="G24" s="32" t="s">
        <v>260</v>
      </c>
      <c r="H24" s="29" t="s">
        <v>287</v>
      </c>
      <c r="I24" s="32" t="s">
        <v>260</v>
      </c>
      <c r="J24" s="32" t="s">
        <v>288</v>
      </c>
      <c r="K24" s="32" t="s">
        <v>260</v>
      </c>
      <c r="L24" s="32" t="s">
        <v>289</v>
      </c>
      <c r="M24" s="32" t="s">
        <v>260</v>
      </c>
      <c r="N24" s="32" t="s">
        <v>290</v>
      </c>
      <c r="O24" s="33">
        <v>0</v>
      </c>
      <c r="P24" s="32" t="s">
        <v>337</v>
      </c>
      <c r="Q24" s="32" t="s">
        <v>483</v>
      </c>
      <c r="R24" s="34">
        <v>3200</v>
      </c>
      <c r="S24" s="34">
        <v>6400</v>
      </c>
      <c r="T24" s="34">
        <v>3800</v>
      </c>
      <c r="U24" s="34">
        <v>7600</v>
      </c>
      <c r="V24" s="32" t="s">
        <v>260</v>
      </c>
      <c r="W24" s="32" t="s">
        <v>260</v>
      </c>
      <c r="X24" s="32" t="s">
        <v>260</v>
      </c>
      <c r="Y24" s="32" t="s">
        <v>260</v>
      </c>
      <c r="Z24" s="32" t="s">
        <v>14</v>
      </c>
      <c r="AA24" s="32" t="s">
        <v>14</v>
      </c>
      <c r="AB24" s="208" t="s">
        <v>45</v>
      </c>
      <c r="AC24" s="457" t="s">
        <v>46</v>
      </c>
      <c r="AD24" s="448" t="s">
        <v>615</v>
      </c>
      <c r="AMG24" s="3"/>
    </row>
    <row r="25" spans="1:1021" s="3" customFormat="1" ht="59.25" customHeight="1" x14ac:dyDescent="0.25">
      <c r="A25" s="35" t="s">
        <v>66</v>
      </c>
      <c r="B25" s="36" t="s">
        <v>12</v>
      </c>
      <c r="C25" s="359" t="s">
        <v>44</v>
      </c>
      <c r="D25" s="36" t="s">
        <v>14</v>
      </c>
      <c r="E25" s="36" t="s">
        <v>259</v>
      </c>
      <c r="F25" s="36" t="s">
        <v>14</v>
      </c>
      <c r="G25" s="36" t="s">
        <v>259</v>
      </c>
      <c r="H25" s="37" t="s">
        <v>268</v>
      </c>
      <c r="I25" s="36" t="s">
        <v>259</v>
      </c>
      <c r="J25" s="36" t="s">
        <v>259</v>
      </c>
      <c r="K25" s="36" t="s">
        <v>259</v>
      </c>
      <c r="L25" s="36" t="s">
        <v>259</v>
      </c>
      <c r="M25" s="36" t="s">
        <v>259</v>
      </c>
      <c r="N25" s="36" t="s">
        <v>259</v>
      </c>
      <c r="O25" s="38">
        <v>0</v>
      </c>
      <c r="P25" s="36" t="s">
        <v>259</v>
      </c>
      <c r="Q25" s="36" t="s">
        <v>259</v>
      </c>
      <c r="R25" s="39">
        <v>500</v>
      </c>
      <c r="S25" s="39">
        <v>1000</v>
      </c>
      <c r="T25" s="39">
        <v>500</v>
      </c>
      <c r="U25" s="39">
        <v>1000</v>
      </c>
      <c r="V25" s="36" t="s">
        <v>259</v>
      </c>
      <c r="W25" s="36" t="s">
        <v>259</v>
      </c>
      <c r="X25" s="36" t="s">
        <v>259</v>
      </c>
      <c r="Y25" s="36" t="s">
        <v>259</v>
      </c>
      <c r="Z25" s="36" t="s">
        <v>14</v>
      </c>
      <c r="AA25" s="36" t="s">
        <v>14</v>
      </c>
      <c r="AB25" s="209" t="s">
        <v>45</v>
      </c>
      <c r="AC25" s="456"/>
      <c r="AD25" s="449"/>
    </row>
    <row r="26" spans="1:1021" s="3" customFormat="1" ht="53.25" customHeight="1" x14ac:dyDescent="0.25">
      <c r="A26" s="35" t="s">
        <v>67</v>
      </c>
      <c r="B26" s="36" t="s">
        <v>12</v>
      </c>
      <c r="C26" s="359" t="s">
        <v>44</v>
      </c>
      <c r="D26" s="36" t="s">
        <v>14</v>
      </c>
      <c r="E26" s="36" t="s">
        <v>259</v>
      </c>
      <c r="F26" s="36" t="s">
        <v>14</v>
      </c>
      <c r="G26" s="36" t="s">
        <v>259</v>
      </c>
      <c r="H26" s="37" t="s">
        <v>268</v>
      </c>
      <c r="I26" s="36" t="s">
        <v>259</v>
      </c>
      <c r="J26" s="36" t="s">
        <v>259</v>
      </c>
      <c r="K26" s="36" t="s">
        <v>259</v>
      </c>
      <c r="L26" s="36" t="s">
        <v>259</v>
      </c>
      <c r="M26" s="36" t="s">
        <v>259</v>
      </c>
      <c r="N26" s="36" t="s">
        <v>259</v>
      </c>
      <c r="O26" s="38">
        <v>0</v>
      </c>
      <c r="P26" s="36" t="s">
        <v>259</v>
      </c>
      <c r="Q26" s="36" t="s">
        <v>259</v>
      </c>
      <c r="R26" s="39">
        <v>1150</v>
      </c>
      <c r="S26" s="39">
        <v>2300</v>
      </c>
      <c r="T26" s="39">
        <v>1150</v>
      </c>
      <c r="U26" s="39">
        <v>2300</v>
      </c>
      <c r="V26" s="36" t="s">
        <v>259</v>
      </c>
      <c r="W26" s="36" t="s">
        <v>259</v>
      </c>
      <c r="X26" s="36" t="s">
        <v>259</v>
      </c>
      <c r="Y26" s="36" t="s">
        <v>259</v>
      </c>
      <c r="Z26" s="36" t="s">
        <v>14</v>
      </c>
      <c r="AA26" s="36" t="s">
        <v>14</v>
      </c>
      <c r="AB26" s="209" t="s">
        <v>45</v>
      </c>
      <c r="AC26" s="456"/>
      <c r="AD26" s="449"/>
    </row>
    <row r="27" spans="1:1021" s="6" customFormat="1" ht="75" customHeight="1" x14ac:dyDescent="0.25">
      <c r="A27" s="35" t="s">
        <v>64</v>
      </c>
      <c r="B27" s="36" t="s">
        <v>11</v>
      </c>
      <c r="C27" s="359" t="s">
        <v>65</v>
      </c>
      <c r="D27" s="36" t="s">
        <v>14</v>
      </c>
      <c r="E27" s="36" t="s">
        <v>515</v>
      </c>
      <c r="F27" s="36" t="s">
        <v>14</v>
      </c>
      <c r="G27" s="36" t="s">
        <v>260</v>
      </c>
      <c r="H27" s="37" t="s">
        <v>287</v>
      </c>
      <c r="I27" s="36" t="s">
        <v>260</v>
      </c>
      <c r="J27" s="36" t="s">
        <v>516</v>
      </c>
      <c r="K27" s="36" t="s">
        <v>391</v>
      </c>
      <c r="L27" s="36" t="s">
        <v>289</v>
      </c>
      <c r="M27" s="36" t="s">
        <v>260</v>
      </c>
      <c r="N27" s="36" t="s">
        <v>290</v>
      </c>
      <c r="O27" s="38">
        <v>0</v>
      </c>
      <c r="P27" s="36" t="s">
        <v>337</v>
      </c>
      <c r="Q27" s="36" t="s">
        <v>483</v>
      </c>
      <c r="R27" s="39">
        <v>2600</v>
      </c>
      <c r="S27" s="39">
        <v>5200</v>
      </c>
      <c r="T27" s="39">
        <v>3700</v>
      </c>
      <c r="U27" s="39">
        <v>7400</v>
      </c>
      <c r="V27" s="36" t="s">
        <v>260</v>
      </c>
      <c r="W27" s="36" t="s">
        <v>260</v>
      </c>
      <c r="X27" s="36" t="s">
        <v>260</v>
      </c>
      <c r="Y27" s="36" t="s">
        <v>260</v>
      </c>
      <c r="Z27" s="36" t="s">
        <v>14</v>
      </c>
      <c r="AA27" s="36" t="s">
        <v>14</v>
      </c>
      <c r="AB27" s="209" t="s">
        <v>45</v>
      </c>
      <c r="AC27" s="456"/>
      <c r="AD27" s="449"/>
      <c r="AMG27" s="3"/>
    </row>
    <row r="28" spans="1:1021" s="3" customFormat="1" ht="87.75" customHeight="1" x14ac:dyDescent="0.25">
      <c r="A28" s="35" t="s">
        <v>74</v>
      </c>
      <c r="B28" s="36" t="s">
        <v>12</v>
      </c>
      <c r="C28" s="359" t="s">
        <v>44</v>
      </c>
      <c r="D28" s="41" t="s">
        <v>291</v>
      </c>
      <c r="E28" s="36" t="s">
        <v>375</v>
      </c>
      <c r="F28" s="36" t="s">
        <v>14</v>
      </c>
      <c r="G28" s="36" t="s">
        <v>375</v>
      </c>
      <c r="H28" s="37" t="s">
        <v>269</v>
      </c>
      <c r="I28" s="36" t="s">
        <v>266</v>
      </c>
      <c r="J28" s="36" t="s">
        <v>392</v>
      </c>
      <c r="K28" s="36" t="s">
        <v>375</v>
      </c>
      <c r="L28" s="36" t="s">
        <v>292</v>
      </c>
      <c r="M28" s="36" t="s">
        <v>266</v>
      </c>
      <c r="N28" s="36" t="s">
        <v>293</v>
      </c>
      <c r="O28" s="38">
        <v>0</v>
      </c>
      <c r="P28" s="37" t="s">
        <v>338</v>
      </c>
      <c r="Q28" s="36" t="s">
        <v>480</v>
      </c>
      <c r="R28" s="39">
        <v>2000</v>
      </c>
      <c r="S28" s="39">
        <v>4000</v>
      </c>
      <c r="T28" s="39">
        <v>6850</v>
      </c>
      <c r="U28" s="39">
        <v>13700</v>
      </c>
      <c r="V28" s="41" t="s">
        <v>60</v>
      </c>
      <c r="W28" s="41" t="s">
        <v>16</v>
      </c>
      <c r="X28" s="36" t="s">
        <v>266</v>
      </c>
      <c r="Y28" s="36" t="s">
        <v>266</v>
      </c>
      <c r="Z28" s="36" t="s">
        <v>14</v>
      </c>
      <c r="AA28" s="36" t="s">
        <v>14</v>
      </c>
      <c r="AB28" s="209" t="s">
        <v>45</v>
      </c>
      <c r="AC28" s="456"/>
      <c r="AD28" s="449"/>
    </row>
    <row r="29" spans="1:1021" s="6" customFormat="1" ht="81" customHeight="1" x14ac:dyDescent="0.25">
      <c r="A29" s="35" t="s">
        <v>70</v>
      </c>
      <c r="B29" s="36" t="s">
        <v>12</v>
      </c>
      <c r="C29" s="359" t="s">
        <v>44</v>
      </c>
      <c r="D29" s="36" t="s">
        <v>294</v>
      </c>
      <c r="E29" s="36" t="s">
        <v>375</v>
      </c>
      <c r="F29" s="36" t="s">
        <v>14</v>
      </c>
      <c r="G29" s="36" t="s">
        <v>375</v>
      </c>
      <c r="H29" s="36" t="s">
        <v>269</v>
      </c>
      <c r="I29" s="36" t="s">
        <v>266</v>
      </c>
      <c r="J29" s="36" t="s">
        <v>393</v>
      </c>
      <c r="K29" s="36" t="s">
        <v>375</v>
      </c>
      <c r="L29" s="36" t="s">
        <v>295</v>
      </c>
      <c r="M29" s="36" t="s">
        <v>266</v>
      </c>
      <c r="N29" s="36" t="s">
        <v>296</v>
      </c>
      <c r="O29" s="38">
        <v>0</v>
      </c>
      <c r="P29" s="36" t="s">
        <v>339</v>
      </c>
      <c r="Q29" s="36" t="s">
        <v>484</v>
      </c>
      <c r="R29" s="39">
        <v>175</v>
      </c>
      <c r="S29" s="39">
        <v>350</v>
      </c>
      <c r="T29" s="39">
        <v>650</v>
      </c>
      <c r="U29" s="39">
        <v>1300</v>
      </c>
      <c r="V29" s="36" t="s">
        <v>71</v>
      </c>
      <c r="W29" s="36" t="s">
        <v>28</v>
      </c>
      <c r="X29" s="36" t="s">
        <v>266</v>
      </c>
      <c r="Y29" s="36" t="s">
        <v>266</v>
      </c>
      <c r="Z29" s="36" t="s">
        <v>14</v>
      </c>
      <c r="AA29" s="36" t="s">
        <v>14</v>
      </c>
      <c r="AB29" s="209" t="s">
        <v>45</v>
      </c>
      <c r="AC29" s="456"/>
      <c r="AD29" s="449"/>
    </row>
    <row r="30" spans="1:1021" s="3" customFormat="1" ht="81.75" customHeight="1" x14ac:dyDescent="0.25">
      <c r="A30" s="35" t="s">
        <v>72</v>
      </c>
      <c r="B30" s="36" t="s">
        <v>12</v>
      </c>
      <c r="C30" s="359" t="s">
        <v>44</v>
      </c>
      <c r="D30" s="41" t="s">
        <v>297</v>
      </c>
      <c r="E30" s="36" t="s">
        <v>375</v>
      </c>
      <c r="F30" s="36" t="s">
        <v>14</v>
      </c>
      <c r="G30" s="36" t="s">
        <v>375</v>
      </c>
      <c r="H30" s="37" t="s">
        <v>269</v>
      </c>
      <c r="I30" s="36" t="s">
        <v>266</v>
      </c>
      <c r="J30" s="36" t="s">
        <v>394</v>
      </c>
      <c r="K30" s="36" t="s">
        <v>375</v>
      </c>
      <c r="L30" s="36" t="s">
        <v>292</v>
      </c>
      <c r="M30" s="36" t="s">
        <v>266</v>
      </c>
      <c r="N30" s="36" t="s">
        <v>298</v>
      </c>
      <c r="O30" s="38">
        <v>0</v>
      </c>
      <c r="P30" s="37" t="s">
        <v>340</v>
      </c>
      <c r="Q30" s="36" t="s">
        <v>485</v>
      </c>
      <c r="R30" s="39">
        <v>750</v>
      </c>
      <c r="S30" s="39">
        <v>1500</v>
      </c>
      <c r="T30" s="39">
        <v>1500</v>
      </c>
      <c r="U30" s="39">
        <v>3000</v>
      </c>
      <c r="V30" s="41" t="s">
        <v>71</v>
      </c>
      <c r="W30" s="41" t="s">
        <v>51</v>
      </c>
      <c r="X30" s="36" t="s">
        <v>266</v>
      </c>
      <c r="Y30" s="36" t="s">
        <v>266</v>
      </c>
      <c r="Z30" s="36" t="s">
        <v>14</v>
      </c>
      <c r="AA30" s="36" t="s">
        <v>14</v>
      </c>
      <c r="AB30" s="209" t="s">
        <v>45</v>
      </c>
      <c r="AC30" s="456" t="s">
        <v>46</v>
      </c>
      <c r="AD30" s="449" t="s">
        <v>615</v>
      </c>
    </row>
    <row r="31" spans="1:1021" s="3" customFormat="1" ht="76.5" customHeight="1" x14ac:dyDescent="0.25">
      <c r="A31" s="35" t="s">
        <v>73</v>
      </c>
      <c r="B31" s="36" t="s">
        <v>12</v>
      </c>
      <c r="C31" s="359" t="s">
        <v>44</v>
      </c>
      <c r="D31" s="41" t="s">
        <v>291</v>
      </c>
      <c r="E31" s="36" t="s">
        <v>375</v>
      </c>
      <c r="F31" s="36" t="s">
        <v>14</v>
      </c>
      <c r="G31" s="36" t="s">
        <v>375</v>
      </c>
      <c r="H31" s="37" t="s">
        <v>269</v>
      </c>
      <c r="I31" s="36" t="s">
        <v>266</v>
      </c>
      <c r="J31" s="36" t="s">
        <v>299</v>
      </c>
      <c r="K31" s="36" t="s">
        <v>375</v>
      </c>
      <c r="L31" s="36" t="s">
        <v>292</v>
      </c>
      <c r="M31" s="36" t="s">
        <v>266</v>
      </c>
      <c r="N31" s="36" t="s">
        <v>293</v>
      </c>
      <c r="O31" s="38">
        <v>0</v>
      </c>
      <c r="P31" s="37" t="s">
        <v>341</v>
      </c>
      <c r="Q31" s="36" t="s">
        <v>480</v>
      </c>
      <c r="R31" s="39">
        <v>1700</v>
      </c>
      <c r="S31" s="39">
        <v>3400</v>
      </c>
      <c r="T31" s="39">
        <v>4900</v>
      </c>
      <c r="U31" s="39">
        <v>9800</v>
      </c>
      <c r="V31" s="41" t="s">
        <v>60</v>
      </c>
      <c r="W31" s="41" t="s">
        <v>16</v>
      </c>
      <c r="X31" s="36" t="s">
        <v>266</v>
      </c>
      <c r="Y31" s="36" t="s">
        <v>266</v>
      </c>
      <c r="Z31" s="36" t="s">
        <v>14</v>
      </c>
      <c r="AA31" s="36" t="s">
        <v>14</v>
      </c>
      <c r="AB31" s="209" t="s">
        <v>45</v>
      </c>
      <c r="AC31" s="456"/>
      <c r="AD31" s="449"/>
    </row>
    <row r="32" spans="1:1021" s="6" customFormat="1" ht="79.5" customHeight="1" x14ac:dyDescent="0.25">
      <c r="A32" s="35" t="s">
        <v>69</v>
      </c>
      <c r="B32" s="36" t="s">
        <v>12</v>
      </c>
      <c r="C32" s="359" t="s">
        <v>44</v>
      </c>
      <c r="D32" s="41" t="s">
        <v>300</v>
      </c>
      <c r="E32" s="36" t="s">
        <v>391</v>
      </c>
      <c r="F32" s="36" t="s">
        <v>14</v>
      </c>
      <c r="G32" s="36" t="s">
        <v>391</v>
      </c>
      <c r="H32" s="37" t="s">
        <v>287</v>
      </c>
      <c r="I32" s="36" t="s">
        <v>515</v>
      </c>
      <c r="J32" s="36" t="s">
        <v>516</v>
      </c>
      <c r="K32" s="36" t="s">
        <v>391</v>
      </c>
      <c r="L32" s="36" t="s">
        <v>289</v>
      </c>
      <c r="M32" s="36" t="s">
        <v>260</v>
      </c>
      <c r="N32" s="36" t="s">
        <v>290</v>
      </c>
      <c r="O32" s="38">
        <v>0</v>
      </c>
      <c r="P32" s="36" t="s">
        <v>342</v>
      </c>
      <c r="Q32" s="36" t="s">
        <v>483</v>
      </c>
      <c r="R32" s="39">
        <v>2500</v>
      </c>
      <c r="S32" s="39">
        <v>5000</v>
      </c>
      <c r="T32" s="39">
        <v>6850</v>
      </c>
      <c r="U32" s="39">
        <v>13700</v>
      </c>
      <c r="V32" s="41" t="s">
        <v>60</v>
      </c>
      <c r="W32" s="41" t="s">
        <v>16</v>
      </c>
      <c r="X32" s="36" t="s">
        <v>260</v>
      </c>
      <c r="Y32" s="36" t="s">
        <v>260</v>
      </c>
      <c r="Z32" s="36" t="s">
        <v>14</v>
      </c>
      <c r="AA32" s="36" t="s">
        <v>14</v>
      </c>
      <c r="AB32" s="209" t="s">
        <v>45</v>
      </c>
      <c r="AC32" s="456"/>
      <c r="AD32" s="449"/>
      <c r="AMG32" s="3"/>
    </row>
    <row r="33" spans="1:1021" s="6" customFormat="1" ht="87.75" customHeight="1" x14ac:dyDescent="0.25">
      <c r="A33" s="35" t="s">
        <v>75</v>
      </c>
      <c r="B33" s="36" t="s">
        <v>12</v>
      </c>
      <c r="C33" s="359" t="s">
        <v>44</v>
      </c>
      <c r="D33" s="41" t="s">
        <v>301</v>
      </c>
      <c r="E33" s="36" t="s">
        <v>391</v>
      </c>
      <c r="F33" s="36" t="s">
        <v>14</v>
      </c>
      <c r="G33" s="36" t="s">
        <v>391</v>
      </c>
      <c r="H33" s="37" t="s">
        <v>287</v>
      </c>
      <c r="I33" s="36" t="s">
        <v>391</v>
      </c>
      <c r="J33" s="36" t="s">
        <v>395</v>
      </c>
      <c r="K33" s="36" t="s">
        <v>391</v>
      </c>
      <c r="L33" s="36" t="s">
        <v>302</v>
      </c>
      <c r="M33" s="36" t="s">
        <v>260</v>
      </c>
      <c r="N33" s="36" t="s">
        <v>303</v>
      </c>
      <c r="O33" s="38">
        <v>0</v>
      </c>
      <c r="P33" s="37" t="s">
        <v>343</v>
      </c>
      <c r="Q33" s="36" t="s">
        <v>486</v>
      </c>
      <c r="R33" s="39">
        <v>200</v>
      </c>
      <c r="S33" s="39">
        <v>400</v>
      </c>
      <c r="T33" s="39">
        <v>600</v>
      </c>
      <c r="U33" s="39">
        <v>1200</v>
      </c>
      <c r="V33" s="41" t="s">
        <v>396</v>
      </c>
      <c r="W33" s="41" t="s">
        <v>55</v>
      </c>
      <c r="X33" s="36" t="s">
        <v>260</v>
      </c>
      <c r="Y33" s="36" t="s">
        <v>260</v>
      </c>
      <c r="Z33" s="36" t="s">
        <v>14</v>
      </c>
      <c r="AA33" s="36" t="s">
        <v>14</v>
      </c>
      <c r="AB33" s="209" t="s">
        <v>45</v>
      </c>
      <c r="AC33" s="456"/>
      <c r="AD33" s="449"/>
      <c r="AMG33" s="3"/>
    </row>
    <row r="34" spans="1:1021" s="6" customFormat="1" ht="85.5" customHeight="1" x14ac:dyDescent="0.25">
      <c r="A34" s="35" t="s">
        <v>76</v>
      </c>
      <c r="B34" s="36" t="s">
        <v>12</v>
      </c>
      <c r="C34" s="359" t="s">
        <v>44</v>
      </c>
      <c r="D34" s="41" t="s">
        <v>304</v>
      </c>
      <c r="E34" s="36" t="s">
        <v>391</v>
      </c>
      <c r="F34" s="36" t="s">
        <v>14</v>
      </c>
      <c r="G34" s="36" t="s">
        <v>391</v>
      </c>
      <c r="H34" s="37" t="s">
        <v>287</v>
      </c>
      <c r="I34" s="36" t="s">
        <v>391</v>
      </c>
      <c r="J34" s="36" t="s">
        <v>397</v>
      </c>
      <c r="K34" s="36" t="s">
        <v>391</v>
      </c>
      <c r="L34" s="36" t="s">
        <v>305</v>
      </c>
      <c r="M34" s="36" t="s">
        <v>260</v>
      </c>
      <c r="N34" s="36" t="s">
        <v>306</v>
      </c>
      <c r="O34" s="38">
        <v>0</v>
      </c>
      <c r="P34" s="37" t="s">
        <v>344</v>
      </c>
      <c r="Q34" s="36" t="s">
        <v>487</v>
      </c>
      <c r="R34" s="39">
        <v>750</v>
      </c>
      <c r="S34" s="39">
        <v>1500</v>
      </c>
      <c r="T34" s="39">
        <v>1500</v>
      </c>
      <c r="U34" s="39">
        <v>3000</v>
      </c>
      <c r="V34" s="41" t="s">
        <v>396</v>
      </c>
      <c r="W34" s="41" t="s">
        <v>55</v>
      </c>
      <c r="X34" s="36" t="s">
        <v>260</v>
      </c>
      <c r="Y34" s="36" t="s">
        <v>260</v>
      </c>
      <c r="Z34" s="36" t="s">
        <v>14</v>
      </c>
      <c r="AA34" s="36" t="s">
        <v>14</v>
      </c>
      <c r="AB34" s="209" t="s">
        <v>45</v>
      </c>
      <c r="AC34" s="456" t="s">
        <v>46</v>
      </c>
      <c r="AD34" s="449" t="s">
        <v>615</v>
      </c>
      <c r="AMG34" s="3"/>
    </row>
    <row r="35" spans="1:1021" s="6" customFormat="1" ht="81.75" customHeight="1" x14ac:dyDescent="0.25">
      <c r="A35" s="35" t="s">
        <v>77</v>
      </c>
      <c r="B35" s="36" t="s">
        <v>12</v>
      </c>
      <c r="C35" s="359" t="s">
        <v>44</v>
      </c>
      <c r="D35" s="41" t="s">
        <v>307</v>
      </c>
      <c r="E35" s="36" t="s">
        <v>391</v>
      </c>
      <c r="F35" s="36" t="s">
        <v>14</v>
      </c>
      <c r="G35" s="36" t="s">
        <v>391</v>
      </c>
      <c r="H35" s="37" t="s">
        <v>287</v>
      </c>
      <c r="I35" s="36" t="s">
        <v>391</v>
      </c>
      <c r="J35" s="36" t="s">
        <v>398</v>
      </c>
      <c r="K35" s="36" t="s">
        <v>391</v>
      </c>
      <c r="L35" s="36" t="s">
        <v>305</v>
      </c>
      <c r="M35" s="36" t="s">
        <v>260</v>
      </c>
      <c r="N35" s="36" t="s">
        <v>290</v>
      </c>
      <c r="O35" s="38">
        <v>0</v>
      </c>
      <c r="P35" s="37" t="s">
        <v>345</v>
      </c>
      <c r="Q35" s="36" t="s">
        <v>483</v>
      </c>
      <c r="R35" s="39">
        <v>2450</v>
      </c>
      <c r="S35" s="39">
        <v>4900</v>
      </c>
      <c r="T35" s="39">
        <v>4950</v>
      </c>
      <c r="U35" s="39">
        <v>9900</v>
      </c>
      <c r="V35" s="41" t="s">
        <v>60</v>
      </c>
      <c r="W35" s="41" t="s">
        <v>55</v>
      </c>
      <c r="X35" s="36" t="s">
        <v>260</v>
      </c>
      <c r="Y35" s="36" t="s">
        <v>260</v>
      </c>
      <c r="Z35" s="36" t="s">
        <v>14</v>
      </c>
      <c r="AA35" s="36" t="s">
        <v>14</v>
      </c>
      <c r="AB35" s="209" t="s">
        <v>45</v>
      </c>
      <c r="AC35" s="456"/>
      <c r="AD35" s="449"/>
      <c r="AMG35" s="3"/>
    </row>
    <row r="36" spans="1:1021" s="3" customFormat="1" ht="57.75" customHeight="1" x14ac:dyDescent="0.25">
      <c r="A36" s="35" t="s">
        <v>78</v>
      </c>
      <c r="B36" s="36" t="s">
        <v>12</v>
      </c>
      <c r="C36" s="359" t="s">
        <v>44</v>
      </c>
      <c r="D36" s="41" t="s">
        <v>16</v>
      </c>
      <c r="E36" s="36" t="s">
        <v>14</v>
      </c>
      <c r="F36" s="41" t="s">
        <v>79</v>
      </c>
      <c r="G36" s="36" t="s">
        <v>14</v>
      </c>
      <c r="H36" s="37" t="s">
        <v>287</v>
      </c>
      <c r="I36" s="36" t="s">
        <v>260</v>
      </c>
      <c r="J36" s="36" t="s">
        <v>14</v>
      </c>
      <c r="K36" s="36" t="s">
        <v>391</v>
      </c>
      <c r="L36" s="36" t="s">
        <v>260</v>
      </c>
      <c r="M36" s="36" t="s">
        <v>260</v>
      </c>
      <c r="N36" s="36" t="s">
        <v>260</v>
      </c>
      <c r="O36" s="38">
        <v>0</v>
      </c>
      <c r="P36" s="37" t="s">
        <v>346</v>
      </c>
      <c r="Q36" s="36" t="s">
        <v>308</v>
      </c>
      <c r="R36" s="39">
        <v>4000</v>
      </c>
      <c r="S36" s="39">
        <v>8000</v>
      </c>
      <c r="T36" s="39">
        <v>5000</v>
      </c>
      <c r="U36" s="39">
        <v>10000</v>
      </c>
      <c r="V36" s="41" t="s">
        <v>60</v>
      </c>
      <c r="W36" s="41" t="s">
        <v>16</v>
      </c>
      <c r="X36" s="36" t="s">
        <v>260</v>
      </c>
      <c r="Y36" s="36" t="s">
        <v>260</v>
      </c>
      <c r="Z36" s="41">
        <v>1000</v>
      </c>
      <c r="AA36" s="41">
        <v>2000</v>
      </c>
      <c r="AB36" s="209" t="s">
        <v>45</v>
      </c>
      <c r="AC36" s="456"/>
      <c r="AD36" s="449"/>
    </row>
    <row r="37" spans="1:1021" s="6" customFormat="1" ht="46.5" customHeight="1" x14ac:dyDescent="0.25">
      <c r="A37" s="35" t="s">
        <v>52</v>
      </c>
      <c r="B37" s="36" t="s">
        <v>12</v>
      </c>
      <c r="C37" s="359" t="s">
        <v>44</v>
      </c>
      <c r="D37" s="41" t="s">
        <v>53</v>
      </c>
      <c r="E37" s="36" t="s">
        <v>14</v>
      </c>
      <c r="F37" s="36" t="s">
        <v>16</v>
      </c>
      <c r="G37" s="36" t="s">
        <v>14</v>
      </c>
      <c r="H37" s="37" t="s">
        <v>287</v>
      </c>
      <c r="I37" s="36" t="s">
        <v>391</v>
      </c>
      <c r="J37" s="36" t="s">
        <v>391</v>
      </c>
      <c r="K37" s="36" t="s">
        <v>391</v>
      </c>
      <c r="L37" s="36" t="s">
        <v>260</v>
      </c>
      <c r="M37" s="36" t="s">
        <v>260</v>
      </c>
      <c r="N37" s="36" t="s">
        <v>260</v>
      </c>
      <c r="O37" s="38">
        <v>0</v>
      </c>
      <c r="P37" s="37" t="s">
        <v>347</v>
      </c>
      <c r="Q37" s="36" t="s">
        <v>260</v>
      </c>
      <c r="R37" s="39">
        <v>250</v>
      </c>
      <c r="S37" s="39">
        <v>500</v>
      </c>
      <c r="T37" s="39">
        <v>600</v>
      </c>
      <c r="U37" s="39">
        <v>1200</v>
      </c>
      <c r="V37" s="41" t="s">
        <v>54</v>
      </c>
      <c r="W37" s="41" t="s">
        <v>55</v>
      </c>
      <c r="X37" s="36" t="s">
        <v>260</v>
      </c>
      <c r="Y37" s="36" t="s">
        <v>260</v>
      </c>
      <c r="Z37" s="41">
        <v>100</v>
      </c>
      <c r="AA37" s="41">
        <v>200</v>
      </c>
      <c r="AB37" s="209" t="s">
        <v>45</v>
      </c>
      <c r="AC37" s="456"/>
      <c r="AD37" s="449"/>
      <c r="AMG37" s="3"/>
    </row>
    <row r="38" spans="1:1021" s="3" customFormat="1" ht="55.5" customHeight="1" x14ac:dyDescent="0.25">
      <c r="A38" s="35" t="s">
        <v>50</v>
      </c>
      <c r="B38" s="36" t="s">
        <v>12</v>
      </c>
      <c r="C38" s="359" t="s">
        <v>44</v>
      </c>
      <c r="D38" s="41" t="s">
        <v>51</v>
      </c>
      <c r="E38" s="41" t="s">
        <v>14</v>
      </c>
      <c r="F38" s="36" t="s">
        <v>26</v>
      </c>
      <c r="G38" s="36" t="s">
        <v>14</v>
      </c>
      <c r="H38" s="37" t="s">
        <v>287</v>
      </c>
      <c r="I38" s="36" t="s">
        <v>391</v>
      </c>
      <c r="J38" s="36" t="s">
        <v>391</v>
      </c>
      <c r="K38" s="36" t="s">
        <v>391</v>
      </c>
      <c r="L38" s="36" t="s">
        <v>260</v>
      </c>
      <c r="M38" s="36" t="s">
        <v>260</v>
      </c>
      <c r="N38" s="36" t="s">
        <v>260</v>
      </c>
      <c r="O38" s="38">
        <v>0</v>
      </c>
      <c r="P38" s="37" t="s">
        <v>348</v>
      </c>
      <c r="Q38" s="36" t="s">
        <v>260</v>
      </c>
      <c r="R38" s="39">
        <v>750</v>
      </c>
      <c r="S38" s="39">
        <v>1500</v>
      </c>
      <c r="T38" s="39">
        <v>1500</v>
      </c>
      <c r="U38" s="39">
        <v>3000</v>
      </c>
      <c r="V38" s="41" t="s">
        <v>49</v>
      </c>
      <c r="W38" s="41" t="s">
        <v>51</v>
      </c>
      <c r="X38" s="36" t="s">
        <v>260</v>
      </c>
      <c r="Y38" s="36" t="s">
        <v>260</v>
      </c>
      <c r="Z38" s="41">
        <v>300</v>
      </c>
      <c r="AA38" s="41">
        <v>600</v>
      </c>
      <c r="AB38" s="209" t="s">
        <v>45</v>
      </c>
      <c r="AC38" s="456"/>
      <c r="AD38" s="449"/>
    </row>
    <row r="39" spans="1:1021" s="3" customFormat="1" ht="58.5" customHeight="1" x14ac:dyDescent="0.25">
      <c r="A39" s="35" t="s">
        <v>48</v>
      </c>
      <c r="B39" s="36" t="s">
        <v>12</v>
      </c>
      <c r="C39" s="359" t="s">
        <v>44</v>
      </c>
      <c r="D39" s="41" t="s">
        <v>146</v>
      </c>
      <c r="E39" s="41" t="s">
        <v>14</v>
      </c>
      <c r="F39" s="36" t="s">
        <v>79</v>
      </c>
      <c r="G39" s="36" t="s">
        <v>14</v>
      </c>
      <c r="H39" s="37" t="s">
        <v>287</v>
      </c>
      <c r="I39" s="36" t="s">
        <v>391</v>
      </c>
      <c r="J39" s="36" t="s">
        <v>391</v>
      </c>
      <c r="K39" s="36" t="s">
        <v>391</v>
      </c>
      <c r="L39" s="36" t="s">
        <v>260</v>
      </c>
      <c r="M39" s="36" t="s">
        <v>260</v>
      </c>
      <c r="N39" s="36" t="s">
        <v>260</v>
      </c>
      <c r="O39" s="38">
        <v>0</v>
      </c>
      <c r="P39" s="37" t="s">
        <v>346</v>
      </c>
      <c r="Q39" s="36" t="s">
        <v>260</v>
      </c>
      <c r="R39" s="39">
        <v>2450</v>
      </c>
      <c r="S39" s="39">
        <v>4900</v>
      </c>
      <c r="T39" s="39">
        <v>4400</v>
      </c>
      <c r="U39" s="39">
        <v>8800</v>
      </c>
      <c r="V39" s="41" t="s">
        <v>49</v>
      </c>
      <c r="W39" s="41" t="s">
        <v>16</v>
      </c>
      <c r="X39" s="36" t="s">
        <v>260</v>
      </c>
      <c r="Y39" s="36" t="s">
        <v>260</v>
      </c>
      <c r="Z39" s="41">
        <v>900</v>
      </c>
      <c r="AA39" s="41">
        <v>1800</v>
      </c>
      <c r="AB39" s="209" t="s">
        <v>45</v>
      </c>
      <c r="AC39" s="456"/>
      <c r="AD39" s="449"/>
    </row>
    <row r="40" spans="1:1021" s="3" customFormat="1" ht="76.5" customHeight="1" x14ac:dyDescent="0.25">
      <c r="A40" s="35" t="s">
        <v>166</v>
      </c>
      <c r="B40" s="36" t="s">
        <v>12</v>
      </c>
      <c r="C40" s="359" t="s">
        <v>13</v>
      </c>
      <c r="D40" s="41" t="s">
        <v>55</v>
      </c>
      <c r="E40" s="36" t="s">
        <v>14</v>
      </c>
      <c r="F40" s="36" t="s">
        <v>26</v>
      </c>
      <c r="G40" s="36" t="s">
        <v>14</v>
      </c>
      <c r="H40" s="37" t="s">
        <v>517</v>
      </c>
      <c r="I40" s="36" t="s">
        <v>518</v>
      </c>
      <c r="J40" s="36" t="s">
        <v>14</v>
      </c>
      <c r="K40" s="36" t="s">
        <v>519</v>
      </c>
      <c r="L40" s="36" t="s">
        <v>147</v>
      </c>
      <c r="M40" s="36" t="s">
        <v>518</v>
      </c>
      <c r="N40" s="36" t="s">
        <v>520</v>
      </c>
      <c r="O40" s="38">
        <v>0</v>
      </c>
      <c r="P40" s="37" t="s">
        <v>521</v>
      </c>
      <c r="Q40" s="36" t="s">
        <v>522</v>
      </c>
      <c r="R40" s="39">
        <v>3500</v>
      </c>
      <c r="S40" s="39">
        <v>7000</v>
      </c>
      <c r="T40" s="39">
        <v>5350</v>
      </c>
      <c r="U40" s="39">
        <v>10700</v>
      </c>
      <c r="V40" s="41" t="s">
        <v>54</v>
      </c>
      <c r="W40" s="36" t="s">
        <v>16</v>
      </c>
      <c r="X40" s="36" t="s">
        <v>283</v>
      </c>
      <c r="Y40" s="36" t="s">
        <v>283</v>
      </c>
      <c r="Z40" s="41">
        <v>1000</v>
      </c>
      <c r="AA40" s="38">
        <v>2000</v>
      </c>
      <c r="AB40" s="209" t="s">
        <v>45</v>
      </c>
      <c r="AC40" s="456" t="s">
        <v>46</v>
      </c>
      <c r="AD40" s="449" t="s">
        <v>615</v>
      </c>
    </row>
    <row r="41" spans="1:1021" s="3" customFormat="1" ht="76.5" customHeight="1" x14ac:dyDescent="0.25">
      <c r="A41" s="35" t="s">
        <v>155</v>
      </c>
      <c r="B41" s="36" t="s">
        <v>12</v>
      </c>
      <c r="C41" s="359" t="s">
        <v>13</v>
      </c>
      <c r="D41" s="41" t="s">
        <v>24</v>
      </c>
      <c r="E41" s="36" t="s">
        <v>14</v>
      </c>
      <c r="F41" s="36" t="s">
        <v>16</v>
      </c>
      <c r="G41" s="36" t="s">
        <v>14</v>
      </c>
      <c r="H41" s="37" t="s">
        <v>517</v>
      </c>
      <c r="I41" s="36" t="s">
        <v>518</v>
      </c>
      <c r="J41" s="36" t="s">
        <v>14</v>
      </c>
      <c r="K41" s="36" t="s">
        <v>518</v>
      </c>
      <c r="L41" s="36" t="s">
        <v>51</v>
      </c>
      <c r="M41" s="36" t="s">
        <v>518</v>
      </c>
      <c r="N41" s="36" t="s">
        <v>523</v>
      </c>
      <c r="O41" s="38">
        <v>0</v>
      </c>
      <c r="P41" s="37" t="s">
        <v>524</v>
      </c>
      <c r="Q41" s="36" t="s">
        <v>525</v>
      </c>
      <c r="R41" s="39">
        <v>250</v>
      </c>
      <c r="S41" s="39">
        <v>500</v>
      </c>
      <c r="T41" s="39">
        <v>600</v>
      </c>
      <c r="U41" s="39">
        <v>1200</v>
      </c>
      <c r="V41" s="41" t="s">
        <v>54</v>
      </c>
      <c r="W41" s="36" t="s">
        <v>16</v>
      </c>
      <c r="X41" s="36" t="s">
        <v>283</v>
      </c>
      <c r="Y41" s="36" t="s">
        <v>283</v>
      </c>
      <c r="Z41" s="41">
        <v>100</v>
      </c>
      <c r="AA41" s="38">
        <v>200</v>
      </c>
      <c r="AB41" s="209" t="s">
        <v>62</v>
      </c>
      <c r="AC41" s="456"/>
      <c r="AD41" s="449"/>
    </row>
    <row r="42" spans="1:1021" s="3" customFormat="1" ht="93" x14ac:dyDescent="0.25">
      <c r="A42" s="35" t="s">
        <v>154</v>
      </c>
      <c r="B42" s="36" t="s">
        <v>12</v>
      </c>
      <c r="C42" s="359" t="s">
        <v>13</v>
      </c>
      <c r="D42" s="41" t="s">
        <v>24</v>
      </c>
      <c r="E42" s="36" t="s">
        <v>14</v>
      </c>
      <c r="F42" s="36" t="s">
        <v>16</v>
      </c>
      <c r="G42" s="36" t="s">
        <v>14</v>
      </c>
      <c r="H42" s="37" t="s">
        <v>517</v>
      </c>
      <c r="I42" s="36" t="s">
        <v>518</v>
      </c>
      <c r="J42" s="36" t="s">
        <v>14</v>
      </c>
      <c r="K42" s="36" t="s">
        <v>518</v>
      </c>
      <c r="L42" s="36" t="s">
        <v>26</v>
      </c>
      <c r="M42" s="36" t="s">
        <v>518</v>
      </c>
      <c r="N42" s="36" t="s">
        <v>526</v>
      </c>
      <c r="O42" s="38">
        <v>0</v>
      </c>
      <c r="P42" s="37" t="s">
        <v>527</v>
      </c>
      <c r="Q42" s="36" t="s">
        <v>528</v>
      </c>
      <c r="R42" s="39">
        <v>750</v>
      </c>
      <c r="S42" s="39">
        <v>1500</v>
      </c>
      <c r="T42" s="39">
        <v>1500</v>
      </c>
      <c r="U42" s="39">
        <v>3000</v>
      </c>
      <c r="V42" s="41" t="s">
        <v>54</v>
      </c>
      <c r="W42" s="36" t="s">
        <v>16</v>
      </c>
      <c r="X42" s="36" t="s">
        <v>283</v>
      </c>
      <c r="Y42" s="36" t="s">
        <v>283</v>
      </c>
      <c r="Z42" s="41">
        <v>300</v>
      </c>
      <c r="AA42" s="38">
        <v>600</v>
      </c>
      <c r="AB42" s="209" t="s">
        <v>62</v>
      </c>
      <c r="AC42" s="456"/>
      <c r="AD42" s="449"/>
    </row>
    <row r="43" spans="1:1021" s="3" customFormat="1" ht="83.25" customHeight="1" x14ac:dyDescent="0.25">
      <c r="A43" s="35" t="s">
        <v>153</v>
      </c>
      <c r="B43" s="36" t="s">
        <v>12</v>
      </c>
      <c r="C43" s="359" t="s">
        <v>13</v>
      </c>
      <c r="D43" s="41" t="s">
        <v>24</v>
      </c>
      <c r="E43" s="36" t="s">
        <v>14</v>
      </c>
      <c r="F43" s="36" t="s">
        <v>16</v>
      </c>
      <c r="G43" s="36" t="s">
        <v>14</v>
      </c>
      <c r="H43" s="37" t="s">
        <v>517</v>
      </c>
      <c r="I43" s="36" t="s">
        <v>518</v>
      </c>
      <c r="J43" s="36" t="s">
        <v>14</v>
      </c>
      <c r="K43" s="36" t="s">
        <v>518</v>
      </c>
      <c r="L43" s="36" t="s">
        <v>19</v>
      </c>
      <c r="M43" s="36" t="s">
        <v>518</v>
      </c>
      <c r="N43" s="36" t="s">
        <v>520</v>
      </c>
      <c r="O43" s="38">
        <v>0</v>
      </c>
      <c r="P43" s="37" t="s">
        <v>529</v>
      </c>
      <c r="Q43" s="36" t="s">
        <v>522</v>
      </c>
      <c r="R43" s="39">
        <v>2250</v>
      </c>
      <c r="S43" s="39">
        <v>4500</v>
      </c>
      <c r="T43" s="39">
        <v>4700</v>
      </c>
      <c r="U43" s="39">
        <v>9400</v>
      </c>
      <c r="V43" s="41" t="s">
        <v>54</v>
      </c>
      <c r="W43" s="36" t="s">
        <v>16</v>
      </c>
      <c r="X43" s="36" t="s">
        <v>283</v>
      </c>
      <c r="Y43" s="36" t="s">
        <v>283</v>
      </c>
      <c r="Z43" s="41">
        <v>1000</v>
      </c>
      <c r="AA43" s="38">
        <v>2000</v>
      </c>
      <c r="AB43" s="209" t="s">
        <v>62</v>
      </c>
      <c r="AC43" s="456"/>
      <c r="AD43" s="449"/>
    </row>
    <row r="44" spans="1:1021" s="3" customFormat="1" ht="84" customHeight="1" x14ac:dyDescent="0.25">
      <c r="A44" s="35" t="s">
        <v>148</v>
      </c>
      <c r="B44" s="36" t="s">
        <v>12</v>
      </c>
      <c r="C44" s="359" t="s">
        <v>13</v>
      </c>
      <c r="D44" s="41" t="s">
        <v>149</v>
      </c>
      <c r="E44" s="36" t="s">
        <v>14</v>
      </c>
      <c r="F44" s="36" t="s">
        <v>26</v>
      </c>
      <c r="G44" s="36" t="s">
        <v>14</v>
      </c>
      <c r="H44" s="37" t="s">
        <v>278</v>
      </c>
      <c r="I44" s="36" t="s">
        <v>265</v>
      </c>
      <c r="J44" s="36" t="s">
        <v>14</v>
      </c>
      <c r="K44" s="36" t="s">
        <v>265</v>
      </c>
      <c r="L44" s="36" t="s">
        <v>147</v>
      </c>
      <c r="M44" s="36" t="s">
        <v>265</v>
      </c>
      <c r="N44" s="36" t="s">
        <v>309</v>
      </c>
      <c r="O44" s="38">
        <v>0</v>
      </c>
      <c r="P44" s="37" t="s">
        <v>349</v>
      </c>
      <c r="Q44" s="36" t="s">
        <v>481</v>
      </c>
      <c r="R44" s="39">
        <v>4250</v>
      </c>
      <c r="S44" s="39">
        <v>8500</v>
      </c>
      <c r="T44" s="39">
        <v>5250</v>
      </c>
      <c r="U44" s="39">
        <v>10500</v>
      </c>
      <c r="V44" s="41" t="s">
        <v>49</v>
      </c>
      <c r="W44" s="36" t="s">
        <v>40</v>
      </c>
      <c r="X44" s="36" t="s">
        <v>310</v>
      </c>
      <c r="Y44" s="36" t="s">
        <v>310</v>
      </c>
      <c r="Z44" s="41">
        <v>1000</v>
      </c>
      <c r="AA44" s="38">
        <v>2000</v>
      </c>
      <c r="AB44" s="214" t="s">
        <v>62</v>
      </c>
      <c r="AC44" s="456" t="s">
        <v>46</v>
      </c>
      <c r="AD44" s="449" t="s">
        <v>615</v>
      </c>
    </row>
    <row r="45" spans="1:1021" s="3" customFormat="1" ht="81.75" customHeight="1" x14ac:dyDescent="0.25">
      <c r="A45" s="35" t="s">
        <v>151</v>
      </c>
      <c r="B45" s="36" t="s">
        <v>12</v>
      </c>
      <c r="C45" s="359" t="s">
        <v>13</v>
      </c>
      <c r="D45" s="41" t="s">
        <v>152</v>
      </c>
      <c r="E45" s="36" t="s">
        <v>14</v>
      </c>
      <c r="F45" s="36" t="s">
        <v>55</v>
      </c>
      <c r="G45" s="36" t="s">
        <v>14</v>
      </c>
      <c r="H45" s="37" t="s">
        <v>278</v>
      </c>
      <c r="I45" s="36" t="s">
        <v>265</v>
      </c>
      <c r="J45" s="36" t="s">
        <v>14</v>
      </c>
      <c r="K45" s="36" t="s">
        <v>265</v>
      </c>
      <c r="L45" s="36" t="s">
        <v>147</v>
      </c>
      <c r="M45" s="36" t="s">
        <v>265</v>
      </c>
      <c r="N45" s="36" t="s">
        <v>311</v>
      </c>
      <c r="O45" s="38">
        <v>0</v>
      </c>
      <c r="P45" s="37" t="s">
        <v>350</v>
      </c>
      <c r="Q45" s="36" t="s">
        <v>488</v>
      </c>
      <c r="R45" s="39">
        <v>200</v>
      </c>
      <c r="S45" s="39">
        <v>400</v>
      </c>
      <c r="T45" s="39">
        <v>600</v>
      </c>
      <c r="U45" s="39">
        <v>1200</v>
      </c>
      <c r="V45" s="41" t="s">
        <v>54</v>
      </c>
      <c r="W45" s="36" t="s">
        <v>34</v>
      </c>
      <c r="X45" s="36" t="s">
        <v>310</v>
      </c>
      <c r="Y45" s="36" t="s">
        <v>310</v>
      </c>
      <c r="Z45" s="41">
        <v>150</v>
      </c>
      <c r="AA45" s="38">
        <v>300</v>
      </c>
      <c r="AB45" s="214" t="s">
        <v>62</v>
      </c>
      <c r="AC45" s="456"/>
      <c r="AD45" s="449"/>
    </row>
    <row r="46" spans="1:1021" s="3" customFormat="1" ht="84.75" customHeight="1" x14ac:dyDescent="0.25">
      <c r="A46" s="35" t="s">
        <v>150</v>
      </c>
      <c r="B46" s="36" t="s">
        <v>12</v>
      </c>
      <c r="C46" s="359" t="s">
        <v>13</v>
      </c>
      <c r="D46" s="41" t="s">
        <v>149</v>
      </c>
      <c r="E46" s="36" t="s">
        <v>14</v>
      </c>
      <c r="F46" s="36" t="s">
        <v>26</v>
      </c>
      <c r="G46" s="36" t="s">
        <v>14</v>
      </c>
      <c r="H46" s="37" t="s">
        <v>278</v>
      </c>
      <c r="I46" s="36" t="s">
        <v>265</v>
      </c>
      <c r="J46" s="36" t="s">
        <v>14</v>
      </c>
      <c r="K46" s="36" t="s">
        <v>265</v>
      </c>
      <c r="L46" s="36" t="s">
        <v>147</v>
      </c>
      <c r="M46" s="36" t="s">
        <v>265</v>
      </c>
      <c r="N46" s="36" t="s">
        <v>312</v>
      </c>
      <c r="O46" s="38">
        <v>0</v>
      </c>
      <c r="P46" s="37" t="s">
        <v>351</v>
      </c>
      <c r="Q46" s="36" t="s">
        <v>489</v>
      </c>
      <c r="R46" s="39">
        <v>1000</v>
      </c>
      <c r="S46" s="39">
        <v>2000</v>
      </c>
      <c r="T46" s="39">
        <v>1700</v>
      </c>
      <c r="U46" s="39">
        <v>3400</v>
      </c>
      <c r="V46" s="41" t="s">
        <v>49</v>
      </c>
      <c r="W46" s="36" t="s">
        <v>40</v>
      </c>
      <c r="X46" s="36" t="s">
        <v>310</v>
      </c>
      <c r="Y46" s="36" t="s">
        <v>310</v>
      </c>
      <c r="Z46" s="41">
        <v>400</v>
      </c>
      <c r="AA46" s="38">
        <v>800</v>
      </c>
      <c r="AB46" s="214" t="s">
        <v>62</v>
      </c>
      <c r="AC46" s="456"/>
      <c r="AD46" s="449"/>
    </row>
    <row r="47" spans="1:1021" s="3" customFormat="1" ht="78" customHeight="1" x14ac:dyDescent="0.25">
      <c r="A47" s="35" t="s">
        <v>158</v>
      </c>
      <c r="B47" s="36" t="s">
        <v>12</v>
      </c>
      <c r="C47" s="359" t="s">
        <v>13</v>
      </c>
      <c r="D47" s="41" t="s">
        <v>149</v>
      </c>
      <c r="E47" s="36" t="s">
        <v>14</v>
      </c>
      <c r="F47" s="36" t="s">
        <v>26</v>
      </c>
      <c r="G47" s="36" t="s">
        <v>14</v>
      </c>
      <c r="H47" s="37" t="s">
        <v>278</v>
      </c>
      <c r="I47" s="36" t="s">
        <v>265</v>
      </c>
      <c r="J47" s="36" t="s">
        <v>14</v>
      </c>
      <c r="K47" s="36" t="s">
        <v>265</v>
      </c>
      <c r="L47" s="36" t="s">
        <v>147</v>
      </c>
      <c r="M47" s="36" t="s">
        <v>265</v>
      </c>
      <c r="N47" s="36" t="s">
        <v>309</v>
      </c>
      <c r="O47" s="38">
        <v>0</v>
      </c>
      <c r="P47" s="37" t="s">
        <v>349</v>
      </c>
      <c r="Q47" s="36" t="s">
        <v>481</v>
      </c>
      <c r="R47" s="44">
        <v>3250</v>
      </c>
      <c r="S47" s="39">
        <v>6500</v>
      </c>
      <c r="T47" s="39">
        <v>4250</v>
      </c>
      <c r="U47" s="39">
        <v>8500</v>
      </c>
      <c r="V47" s="41" t="s">
        <v>49</v>
      </c>
      <c r="W47" s="36" t="s">
        <v>40</v>
      </c>
      <c r="X47" s="36" t="s">
        <v>310</v>
      </c>
      <c r="Y47" s="36" t="s">
        <v>310</v>
      </c>
      <c r="Z47" s="41">
        <v>1000</v>
      </c>
      <c r="AA47" s="38">
        <v>2000</v>
      </c>
      <c r="AB47" s="214" t="s">
        <v>62</v>
      </c>
      <c r="AC47" s="456"/>
      <c r="AD47" s="449"/>
    </row>
    <row r="48" spans="1:1021" s="3" customFormat="1" ht="76.5" x14ac:dyDescent="0.25">
      <c r="A48" s="35" t="s">
        <v>168</v>
      </c>
      <c r="B48" s="37" t="s">
        <v>12</v>
      </c>
      <c r="C48" s="361" t="s">
        <v>44</v>
      </c>
      <c r="D48" s="45" t="s">
        <v>31</v>
      </c>
      <c r="E48" s="37" t="s">
        <v>14</v>
      </c>
      <c r="F48" s="37" t="s">
        <v>14</v>
      </c>
      <c r="G48" s="37" t="s">
        <v>259</v>
      </c>
      <c r="H48" s="37" t="s">
        <v>268</v>
      </c>
      <c r="I48" s="37" t="s">
        <v>259</v>
      </c>
      <c r="J48" s="37" t="s">
        <v>313</v>
      </c>
      <c r="K48" s="37" t="s">
        <v>550</v>
      </c>
      <c r="L48" s="36" t="s">
        <v>314</v>
      </c>
      <c r="M48" s="37" t="s">
        <v>259</v>
      </c>
      <c r="N48" s="36" t="s">
        <v>315</v>
      </c>
      <c r="O48" s="38">
        <v>0</v>
      </c>
      <c r="P48" s="37" t="s">
        <v>352</v>
      </c>
      <c r="Q48" s="36" t="s">
        <v>490</v>
      </c>
      <c r="R48" s="46" t="s">
        <v>167</v>
      </c>
      <c r="S48" s="46" t="s">
        <v>142</v>
      </c>
      <c r="T48" s="46" t="s">
        <v>143</v>
      </c>
      <c r="U48" s="46" t="s">
        <v>144</v>
      </c>
      <c r="V48" s="45" t="s">
        <v>49</v>
      </c>
      <c r="W48" s="45" t="s">
        <v>16</v>
      </c>
      <c r="X48" s="37" t="s">
        <v>259</v>
      </c>
      <c r="Y48" s="37" t="s">
        <v>259</v>
      </c>
      <c r="Z48" s="37" t="s">
        <v>14</v>
      </c>
      <c r="AA48" s="37" t="s">
        <v>14</v>
      </c>
      <c r="AB48" s="217"/>
      <c r="AC48" s="214" t="s">
        <v>46</v>
      </c>
      <c r="AD48" s="216" t="s">
        <v>615</v>
      </c>
    </row>
    <row r="49" spans="1:1021" s="3" customFormat="1" ht="76.5" x14ac:dyDescent="0.25">
      <c r="A49" s="35" t="s">
        <v>169</v>
      </c>
      <c r="B49" s="37" t="s">
        <v>12</v>
      </c>
      <c r="C49" s="361" t="s">
        <v>44</v>
      </c>
      <c r="D49" s="45" t="s">
        <v>24</v>
      </c>
      <c r="E49" s="37" t="s">
        <v>14</v>
      </c>
      <c r="F49" s="37" t="s">
        <v>14</v>
      </c>
      <c r="G49" s="37" t="s">
        <v>259</v>
      </c>
      <c r="H49" s="37" t="s">
        <v>268</v>
      </c>
      <c r="I49" s="37" t="s">
        <v>259</v>
      </c>
      <c r="J49" s="37" t="s">
        <v>316</v>
      </c>
      <c r="K49" s="37" t="s">
        <v>550</v>
      </c>
      <c r="L49" s="36" t="s">
        <v>314</v>
      </c>
      <c r="M49" s="37" t="s">
        <v>259</v>
      </c>
      <c r="N49" s="36" t="s">
        <v>317</v>
      </c>
      <c r="O49" s="38">
        <v>0</v>
      </c>
      <c r="P49" s="37" t="s">
        <v>353</v>
      </c>
      <c r="Q49" s="36" t="s">
        <v>491</v>
      </c>
      <c r="R49" s="46" t="s">
        <v>134</v>
      </c>
      <c r="S49" s="46" t="s">
        <v>135</v>
      </c>
      <c r="T49" s="46" t="s">
        <v>136</v>
      </c>
      <c r="U49" s="46" t="s">
        <v>137</v>
      </c>
      <c r="V49" s="45" t="s">
        <v>49</v>
      </c>
      <c r="W49" s="45" t="s">
        <v>55</v>
      </c>
      <c r="X49" s="37" t="s">
        <v>259</v>
      </c>
      <c r="Y49" s="37" t="s">
        <v>259</v>
      </c>
      <c r="Z49" s="37" t="s">
        <v>14</v>
      </c>
      <c r="AA49" s="37" t="s">
        <v>14</v>
      </c>
      <c r="AB49" s="217"/>
      <c r="AC49" s="215" t="s">
        <v>46</v>
      </c>
      <c r="AD49" s="216" t="s">
        <v>615</v>
      </c>
    </row>
    <row r="50" spans="1:1021" s="3" customFormat="1" ht="77.25" thickBot="1" x14ac:dyDescent="0.3">
      <c r="A50" s="42" t="s">
        <v>171</v>
      </c>
      <c r="B50" s="244" t="s">
        <v>12</v>
      </c>
      <c r="C50" s="362" t="s">
        <v>44</v>
      </c>
      <c r="D50" s="251" t="s">
        <v>16</v>
      </c>
      <c r="E50" s="244" t="s">
        <v>14</v>
      </c>
      <c r="F50" s="244" t="s">
        <v>14</v>
      </c>
      <c r="G50" s="244" t="s">
        <v>259</v>
      </c>
      <c r="H50" s="244" t="s">
        <v>268</v>
      </c>
      <c r="I50" s="244" t="s">
        <v>259</v>
      </c>
      <c r="J50" s="244" t="s">
        <v>313</v>
      </c>
      <c r="K50" s="244" t="s">
        <v>550</v>
      </c>
      <c r="L50" s="242" t="s">
        <v>314</v>
      </c>
      <c r="M50" s="244" t="s">
        <v>259</v>
      </c>
      <c r="N50" s="242" t="s">
        <v>315</v>
      </c>
      <c r="O50" s="245">
        <v>0</v>
      </c>
      <c r="P50" s="244" t="s">
        <v>354</v>
      </c>
      <c r="Q50" s="242" t="s">
        <v>490</v>
      </c>
      <c r="R50" s="252" t="s">
        <v>56</v>
      </c>
      <c r="S50" s="252" t="s">
        <v>57</v>
      </c>
      <c r="T50" s="252" t="s">
        <v>58</v>
      </c>
      <c r="U50" s="252" t="s">
        <v>59</v>
      </c>
      <c r="V50" s="251" t="s">
        <v>60</v>
      </c>
      <c r="W50" s="251" t="s">
        <v>16</v>
      </c>
      <c r="X50" s="244" t="s">
        <v>259</v>
      </c>
      <c r="Y50" s="244" t="s">
        <v>259</v>
      </c>
      <c r="Z50" s="244" t="s">
        <v>14</v>
      </c>
      <c r="AA50" s="244" t="s">
        <v>14</v>
      </c>
      <c r="AB50" s="217"/>
      <c r="AC50" s="215" t="s">
        <v>46</v>
      </c>
      <c r="AD50" s="216" t="s">
        <v>615</v>
      </c>
    </row>
    <row r="51" spans="1:1021" s="3" customFormat="1" ht="16.5" customHeight="1" thickBot="1" x14ac:dyDescent="0.3">
      <c r="A51" s="445" t="s">
        <v>206</v>
      </c>
      <c r="B51" s="446"/>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7"/>
    </row>
    <row r="52" spans="1:1021" s="3" customFormat="1" ht="86.25" customHeight="1" x14ac:dyDescent="0.25">
      <c r="A52" s="31" t="s">
        <v>157</v>
      </c>
      <c r="B52" s="32" t="s">
        <v>12</v>
      </c>
      <c r="C52" s="358" t="s">
        <v>44</v>
      </c>
      <c r="D52" s="47" t="s">
        <v>55</v>
      </c>
      <c r="E52" s="32" t="s">
        <v>14</v>
      </c>
      <c r="F52" s="32" t="s">
        <v>14</v>
      </c>
      <c r="G52" s="32" t="s">
        <v>391</v>
      </c>
      <c r="H52" s="29" t="s">
        <v>287</v>
      </c>
      <c r="I52" s="32" t="s">
        <v>391</v>
      </c>
      <c r="J52" s="32" t="s">
        <v>398</v>
      </c>
      <c r="K52" s="32" t="s">
        <v>391</v>
      </c>
      <c r="L52" s="32" t="s">
        <v>305</v>
      </c>
      <c r="M52" s="32" t="s">
        <v>260</v>
      </c>
      <c r="N52" s="32" t="s">
        <v>290</v>
      </c>
      <c r="O52" s="33">
        <v>0</v>
      </c>
      <c r="P52" s="29" t="s">
        <v>355</v>
      </c>
      <c r="Q52" s="32" t="s">
        <v>483</v>
      </c>
      <c r="R52" s="34">
        <v>1500</v>
      </c>
      <c r="S52" s="34">
        <v>3000</v>
      </c>
      <c r="T52" s="34">
        <v>2950</v>
      </c>
      <c r="U52" s="34">
        <v>5900</v>
      </c>
      <c r="V52" s="47" t="s">
        <v>49</v>
      </c>
      <c r="W52" s="47" t="s">
        <v>16</v>
      </c>
      <c r="X52" s="32" t="s">
        <v>260</v>
      </c>
      <c r="Y52" s="32" t="s">
        <v>260</v>
      </c>
      <c r="Z52" s="32" t="s">
        <v>14</v>
      </c>
      <c r="AA52" s="32" t="s">
        <v>14</v>
      </c>
      <c r="AB52" s="208" t="s">
        <v>45</v>
      </c>
      <c r="AC52" s="457" t="s">
        <v>46</v>
      </c>
      <c r="AD52" s="448" t="s">
        <v>615</v>
      </c>
    </row>
    <row r="53" spans="1:1021" s="3" customFormat="1" ht="78.75" customHeight="1" x14ac:dyDescent="0.25">
      <c r="A53" s="35" t="s">
        <v>145</v>
      </c>
      <c r="B53" s="36" t="s">
        <v>12</v>
      </c>
      <c r="C53" s="359" t="s">
        <v>13</v>
      </c>
      <c r="D53" s="41" t="s">
        <v>55</v>
      </c>
      <c r="E53" s="48" t="s">
        <v>318</v>
      </c>
      <c r="F53" s="41" t="s">
        <v>26</v>
      </c>
      <c r="G53" s="36" t="s">
        <v>14</v>
      </c>
      <c r="H53" s="37" t="s">
        <v>269</v>
      </c>
      <c r="I53" s="36" t="s">
        <v>266</v>
      </c>
      <c r="J53" s="36" t="s">
        <v>14</v>
      </c>
      <c r="K53" s="36" t="s">
        <v>375</v>
      </c>
      <c r="L53" s="36" t="s">
        <v>147</v>
      </c>
      <c r="M53" s="36" t="s">
        <v>266</v>
      </c>
      <c r="N53" s="36" t="s">
        <v>293</v>
      </c>
      <c r="O53" s="38">
        <v>0</v>
      </c>
      <c r="P53" s="37" t="s">
        <v>356</v>
      </c>
      <c r="Q53" s="36" t="s">
        <v>480</v>
      </c>
      <c r="R53" s="39">
        <v>1450</v>
      </c>
      <c r="S53" s="39">
        <v>2900</v>
      </c>
      <c r="T53" s="39">
        <v>3100</v>
      </c>
      <c r="U53" s="39">
        <v>6200</v>
      </c>
      <c r="V53" s="41" t="s">
        <v>54</v>
      </c>
      <c r="W53" s="36" t="s">
        <v>51</v>
      </c>
      <c r="X53" s="36" t="s">
        <v>283</v>
      </c>
      <c r="Y53" s="36" t="s">
        <v>283</v>
      </c>
      <c r="Z53" s="41">
        <v>600</v>
      </c>
      <c r="AA53" s="38">
        <v>1500</v>
      </c>
      <c r="AB53" s="209" t="s">
        <v>62</v>
      </c>
      <c r="AC53" s="456"/>
      <c r="AD53" s="449"/>
    </row>
    <row r="54" spans="1:1021" s="4" customFormat="1" ht="76.5" x14ac:dyDescent="0.25">
      <c r="A54" s="35" t="s">
        <v>172</v>
      </c>
      <c r="B54" s="36" t="s">
        <v>12</v>
      </c>
      <c r="C54" s="359" t="s">
        <v>44</v>
      </c>
      <c r="D54" s="41" t="s">
        <v>61</v>
      </c>
      <c r="E54" s="36" t="s">
        <v>14</v>
      </c>
      <c r="F54" s="36" t="s">
        <v>14</v>
      </c>
      <c r="G54" s="36" t="s">
        <v>391</v>
      </c>
      <c r="H54" s="37" t="s">
        <v>287</v>
      </c>
      <c r="I54" s="36" t="s">
        <v>391</v>
      </c>
      <c r="J54" s="36" t="s">
        <v>516</v>
      </c>
      <c r="K54" s="36" t="s">
        <v>391</v>
      </c>
      <c r="L54" s="36" t="s">
        <v>289</v>
      </c>
      <c r="M54" s="36" t="s">
        <v>260</v>
      </c>
      <c r="N54" s="36" t="s">
        <v>290</v>
      </c>
      <c r="O54" s="38">
        <v>0</v>
      </c>
      <c r="P54" s="37" t="s">
        <v>357</v>
      </c>
      <c r="Q54" s="36" t="s">
        <v>483</v>
      </c>
      <c r="R54" s="39">
        <v>1000</v>
      </c>
      <c r="S54" s="39">
        <v>2000</v>
      </c>
      <c r="T54" s="39">
        <v>6000</v>
      </c>
      <c r="U54" s="39">
        <v>12000</v>
      </c>
      <c r="V54" s="41" t="s">
        <v>60</v>
      </c>
      <c r="W54" s="41" t="s">
        <v>16</v>
      </c>
      <c r="X54" s="36" t="s">
        <v>260</v>
      </c>
      <c r="Y54" s="36" t="s">
        <v>260</v>
      </c>
      <c r="Z54" s="36" t="s">
        <v>14</v>
      </c>
      <c r="AA54" s="36" t="s">
        <v>14</v>
      </c>
      <c r="AB54" s="209"/>
      <c r="AC54" s="456" t="s">
        <v>46</v>
      </c>
      <c r="AD54" s="449" t="s">
        <v>615</v>
      </c>
    </row>
    <row r="55" spans="1:1021" s="3" customFormat="1" ht="77.25" thickBot="1" x14ac:dyDescent="0.3">
      <c r="A55" s="42" t="s">
        <v>170</v>
      </c>
      <c r="B55" s="244" t="s">
        <v>12</v>
      </c>
      <c r="C55" s="362" t="s">
        <v>44</v>
      </c>
      <c r="D55" s="251" t="s">
        <v>54</v>
      </c>
      <c r="E55" s="244" t="s">
        <v>14</v>
      </c>
      <c r="F55" s="244" t="s">
        <v>14</v>
      </c>
      <c r="G55" s="244" t="s">
        <v>259</v>
      </c>
      <c r="H55" s="244" t="s">
        <v>268</v>
      </c>
      <c r="I55" s="244" t="s">
        <v>259</v>
      </c>
      <c r="J55" s="244" t="s">
        <v>316</v>
      </c>
      <c r="K55" s="244" t="s">
        <v>550</v>
      </c>
      <c r="L55" s="242" t="s">
        <v>314</v>
      </c>
      <c r="M55" s="244" t="s">
        <v>259</v>
      </c>
      <c r="N55" s="242" t="s">
        <v>319</v>
      </c>
      <c r="O55" s="245">
        <v>0</v>
      </c>
      <c r="P55" s="244" t="s">
        <v>358</v>
      </c>
      <c r="Q55" s="242" t="s">
        <v>492</v>
      </c>
      <c r="R55" s="252" t="s">
        <v>138</v>
      </c>
      <c r="S55" s="252" t="s">
        <v>139</v>
      </c>
      <c r="T55" s="252" t="s">
        <v>140</v>
      </c>
      <c r="U55" s="252" t="s">
        <v>141</v>
      </c>
      <c r="V55" s="251" t="s">
        <v>54</v>
      </c>
      <c r="W55" s="251" t="s">
        <v>55</v>
      </c>
      <c r="X55" s="244" t="s">
        <v>259</v>
      </c>
      <c r="Y55" s="244" t="s">
        <v>259</v>
      </c>
      <c r="Z55" s="244" t="s">
        <v>14</v>
      </c>
      <c r="AA55" s="244" t="s">
        <v>14</v>
      </c>
      <c r="AB55" s="215"/>
      <c r="AC55" s="482"/>
      <c r="AD55" s="483"/>
    </row>
    <row r="56" spans="1:1021" s="3" customFormat="1" ht="13.5" thickBot="1" x14ac:dyDescent="0.3">
      <c r="A56" s="445" t="s">
        <v>207</v>
      </c>
      <c r="B56" s="446"/>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7"/>
    </row>
    <row r="57" spans="1:1021" s="3" customFormat="1" ht="77.25" customHeight="1" thickBot="1" x14ac:dyDescent="0.3">
      <c r="A57" s="49" t="s">
        <v>173</v>
      </c>
      <c r="B57" s="50" t="s">
        <v>12</v>
      </c>
      <c r="C57" s="363" t="s">
        <v>13</v>
      </c>
      <c r="D57" s="51" t="s">
        <v>320</v>
      </c>
      <c r="E57" s="50" t="s">
        <v>259</v>
      </c>
      <c r="F57" s="50" t="s">
        <v>14</v>
      </c>
      <c r="G57" s="50" t="s">
        <v>259</v>
      </c>
      <c r="H57" s="50" t="s">
        <v>259</v>
      </c>
      <c r="I57" s="50" t="s">
        <v>259</v>
      </c>
      <c r="J57" s="50" t="s">
        <v>14</v>
      </c>
      <c r="K57" s="50" t="s">
        <v>259</v>
      </c>
      <c r="L57" s="50" t="s">
        <v>259</v>
      </c>
      <c r="M57" s="50" t="s">
        <v>259</v>
      </c>
      <c r="N57" s="50" t="s">
        <v>259</v>
      </c>
      <c r="O57" s="50" t="s">
        <v>399</v>
      </c>
      <c r="P57" s="50" t="s">
        <v>259</v>
      </c>
      <c r="Q57" s="50" t="s">
        <v>259</v>
      </c>
      <c r="R57" s="52">
        <v>6850</v>
      </c>
      <c r="S57" s="52">
        <v>13700</v>
      </c>
      <c r="T57" s="52">
        <v>6850</v>
      </c>
      <c r="U57" s="52">
        <v>13700</v>
      </c>
      <c r="V57" s="50" t="s">
        <v>259</v>
      </c>
      <c r="W57" s="50" t="s">
        <v>259</v>
      </c>
      <c r="X57" s="50" t="s">
        <v>259</v>
      </c>
      <c r="Y57" s="50" t="s">
        <v>259</v>
      </c>
      <c r="Z57" s="50"/>
      <c r="AA57" s="50"/>
      <c r="AB57" s="104" t="s">
        <v>609</v>
      </c>
      <c r="AC57" s="104" t="s">
        <v>608</v>
      </c>
      <c r="AD57" s="220" t="s">
        <v>616</v>
      </c>
    </row>
    <row r="58" spans="1:1021" s="7" customFormat="1" ht="13.5" thickBot="1" x14ac:dyDescent="0.3">
      <c r="A58" s="445" t="s">
        <v>620</v>
      </c>
      <c r="B58" s="446"/>
      <c r="C58" s="446"/>
      <c r="D58" s="446"/>
      <c r="E58" s="446"/>
      <c r="F58" s="446"/>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c r="AD58" s="447"/>
    </row>
    <row r="59" spans="1:1021" s="3" customFormat="1" ht="67.5" customHeight="1" x14ac:dyDescent="0.25">
      <c r="A59" s="53" t="s">
        <v>187</v>
      </c>
      <c r="B59" s="54" t="s">
        <v>11</v>
      </c>
      <c r="C59" s="364" t="s">
        <v>44</v>
      </c>
      <c r="D59" s="54" t="s">
        <v>14</v>
      </c>
      <c r="E59" s="54" t="s">
        <v>375</v>
      </c>
      <c r="F59" s="54" t="s">
        <v>14</v>
      </c>
      <c r="G59" s="54" t="s">
        <v>375</v>
      </c>
      <c r="H59" s="54" t="s">
        <v>375</v>
      </c>
      <c r="I59" s="54" t="s">
        <v>375</v>
      </c>
      <c r="J59" s="54" t="s">
        <v>14</v>
      </c>
      <c r="K59" s="54" t="s">
        <v>375</v>
      </c>
      <c r="L59" s="54" t="s">
        <v>375</v>
      </c>
      <c r="M59" s="54" t="s">
        <v>375</v>
      </c>
      <c r="N59" s="54" t="s">
        <v>375</v>
      </c>
      <c r="O59" s="54" t="s">
        <v>400</v>
      </c>
      <c r="P59" s="54" t="s">
        <v>375</v>
      </c>
      <c r="Q59" s="54" t="s">
        <v>375</v>
      </c>
      <c r="R59" s="55">
        <v>5000</v>
      </c>
      <c r="S59" s="55">
        <v>10000</v>
      </c>
      <c r="T59" s="55">
        <v>6500</v>
      </c>
      <c r="U59" s="55">
        <v>13000</v>
      </c>
      <c r="V59" s="54" t="s">
        <v>375</v>
      </c>
      <c r="W59" s="54" t="s">
        <v>375</v>
      </c>
      <c r="X59" s="54" t="s">
        <v>375</v>
      </c>
      <c r="Y59" s="54" t="s">
        <v>375</v>
      </c>
      <c r="Z59" s="54" t="s">
        <v>14</v>
      </c>
      <c r="AA59" s="54" t="s">
        <v>14</v>
      </c>
      <c r="AB59" s="481" t="s">
        <v>80</v>
      </c>
      <c r="AC59" s="481" t="s">
        <v>81</v>
      </c>
      <c r="AD59" s="455" t="s">
        <v>616</v>
      </c>
    </row>
    <row r="60" spans="1:1021" s="3" customFormat="1" ht="63.75" x14ac:dyDescent="0.25">
      <c r="A60" s="56" t="s">
        <v>186</v>
      </c>
      <c r="B60" s="57" t="s">
        <v>11</v>
      </c>
      <c r="C60" s="365" t="s">
        <v>44</v>
      </c>
      <c r="D60" s="57" t="s">
        <v>14</v>
      </c>
      <c r="E60" s="57" t="s">
        <v>401</v>
      </c>
      <c r="F60" s="57" t="s">
        <v>14</v>
      </c>
      <c r="G60" s="57" t="s">
        <v>401</v>
      </c>
      <c r="H60" s="57" t="s">
        <v>259</v>
      </c>
      <c r="I60" s="57" t="s">
        <v>259</v>
      </c>
      <c r="J60" s="57" t="s">
        <v>14</v>
      </c>
      <c r="K60" s="57" t="s">
        <v>401</v>
      </c>
      <c r="L60" s="57" t="s">
        <v>259</v>
      </c>
      <c r="M60" s="57" t="s">
        <v>259</v>
      </c>
      <c r="N60" s="57" t="s">
        <v>259</v>
      </c>
      <c r="O60" s="57" t="s">
        <v>399</v>
      </c>
      <c r="P60" s="57" t="s">
        <v>259</v>
      </c>
      <c r="Q60" s="57" t="s">
        <v>259</v>
      </c>
      <c r="R60" s="58">
        <v>6500</v>
      </c>
      <c r="S60" s="58">
        <v>13000</v>
      </c>
      <c r="T60" s="58">
        <v>6500</v>
      </c>
      <c r="U60" s="58">
        <v>13000</v>
      </c>
      <c r="V60" s="57" t="s">
        <v>259</v>
      </c>
      <c r="W60" s="57" t="s">
        <v>259</v>
      </c>
      <c r="X60" s="57" t="s">
        <v>259</v>
      </c>
      <c r="Y60" s="57" t="s">
        <v>259</v>
      </c>
      <c r="Z60" s="57" t="s">
        <v>14</v>
      </c>
      <c r="AA60" s="57" t="s">
        <v>14</v>
      </c>
      <c r="AB60" s="481"/>
      <c r="AC60" s="481"/>
      <c r="AD60" s="455"/>
    </row>
    <row r="61" spans="1:1021" s="3" customFormat="1" ht="70.5" customHeight="1" x14ac:dyDescent="0.25">
      <c r="A61" s="56" t="s">
        <v>178</v>
      </c>
      <c r="B61" s="57" t="s">
        <v>12</v>
      </c>
      <c r="C61" s="365" t="s">
        <v>13</v>
      </c>
      <c r="D61" s="59" t="s">
        <v>40</v>
      </c>
      <c r="E61" s="57" t="s">
        <v>14</v>
      </c>
      <c r="F61" s="57" t="s">
        <v>14</v>
      </c>
      <c r="G61" s="57" t="s">
        <v>530</v>
      </c>
      <c r="H61" s="59" t="s">
        <v>40</v>
      </c>
      <c r="I61" s="57" t="s">
        <v>531</v>
      </c>
      <c r="J61" s="57" t="s">
        <v>14</v>
      </c>
      <c r="K61" s="57" t="s">
        <v>530</v>
      </c>
      <c r="L61" s="57" t="s">
        <v>19</v>
      </c>
      <c r="M61" s="57" t="s">
        <v>530</v>
      </c>
      <c r="N61" s="57" t="s">
        <v>177</v>
      </c>
      <c r="O61" s="57" t="s">
        <v>402</v>
      </c>
      <c r="P61" s="57" t="s">
        <v>359</v>
      </c>
      <c r="Q61" s="57" t="s">
        <v>493</v>
      </c>
      <c r="R61" s="58">
        <v>6000</v>
      </c>
      <c r="S61" s="58">
        <v>12000</v>
      </c>
      <c r="T61" s="58">
        <v>6850</v>
      </c>
      <c r="U61" s="58">
        <v>13700</v>
      </c>
      <c r="V61" s="59" t="s">
        <v>24</v>
      </c>
      <c r="W61" s="57" t="s">
        <v>403</v>
      </c>
      <c r="X61" s="57" t="s">
        <v>283</v>
      </c>
      <c r="Y61" s="57" t="s">
        <v>321</v>
      </c>
      <c r="Z61" s="57" t="s">
        <v>14</v>
      </c>
      <c r="AA61" s="57" t="s">
        <v>14</v>
      </c>
      <c r="AB61" s="481"/>
      <c r="AC61" s="481"/>
      <c r="AD61" s="455"/>
    </row>
    <row r="62" spans="1:1021" s="3" customFormat="1" ht="64.5" thickBot="1" x14ac:dyDescent="0.3">
      <c r="A62" s="60" t="s">
        <v>179</v>
      </c>
      <c r="B62" s="62" t="s">
        <v>12</v>
      </c>
      <c r="C62" s="366" t="s">
        <v>13</v>
      </c>
      <c r="D62" s="62" t="s">
        <v>14</v>
      </c>
      <c r="E62" s="62" t="s">
        <v>401</v>
      </c>
      <c r="F62" s="62" t="s">
        <v>14</v>
      </c>
      <c r="G62" s="62" t="s">
        <v>401</v>
      </c>
      <c r="H62" s="62" t="s">
        <v>401</v>
      </c>
      <c r="I62" s="62" t="s">
        <v>401</v>
      </c>
      <c r="J62" s="62" t="s">
        <v>401</v>
      </c>
      <c r="K62" s="62" t="s">
        <v>401</v>
      </c>
      <c r="L62" s="62" t="s">
        <v>401</v>
      </c>
      <c r="M62" s="62" t="s">
        <v>401</v>
      </c>
      <c r="N62" s="62" t="s">
        <v>401</v>
      </c>
      <c r="O62" s="62" t="s">
        <v>404</v>
      </c>
      <c r="P62" s="62" t="s">
        <v>401</v>
      </c>
      <c r="Q62" s="62" t="s">
        <v>401</v>
      </c>
      <c r="R62" s="64">
        <v>6850</v>
      </c>
      <c r="S62" s="64">
        <v>13700</v>
      </c>
      <c r="T62" s="64">
        <v>6850</v>
      </c>
      <c r="U62" s="64">
        <v>13700</v>
      </c>
      <c r="V62" s="62" t="s">
        <v>401</v>
      </c>
      <c r="W62" s="62" t="s">
        <v>401</v>
      </c>
      <c r="X62" s="62" t="s">
        <v>401</v>
      </c>
      <c r="Y62" s="62" t="s">
        <v>401</v>
      </c>
      <c r="Z62" s="62" t="s">
        <v>14</v>
      </c>
      <c r="AA62" s="62" t="s">
        <v>14</v>
      </c>
      <c r="AB62" s="481"/>
      <c r="AC62" s="481"/>
      <c r="AD62" s="455"/>
    </row>
    <row r="63" spans="1:1021" s="3" customFormat="1" ht="13.5" thickBot="1" x14ac:dyDescent="0.3">
      <c r="A63" s="445" t="s">
        <v>621</v>
      </c>
      <c r="B63" s="446"/>
      <c r="C63" s="446"/>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7"/>
    </row>
    <row r="64" spans="1:1021" s="6" customFormat="1" ht="62.25" customHeight="1" x14ac:dyDescent="0.25">
      <c r="A64" s="53" t="s">
        <v>185</v>
      </c>
      <c r="B64" s="54" t="s">
        <v>11</v>
      </c>
      <c r="C64" s="364" t="s">
        <v>44</v>
      </c>
      <c r="D64" s="54" t="s">
        <v>14</v>
      </c>
      <c r="E64" s="54" t="s">
        <v>375</v>
      </c>
      <c r="F64" s="54" t="s">
        <v>14</v>
      </c>
      <c r="G64" s="54" t="s">
        <v>375</v>
      </c>
      <c r="H64" s="54" t="s">
        <v>375</v>
      </c>
      <c r="I64" s="54" t="s">
        <v>375</v>
      </c>
      <c r="J64" s="54" t="s">
        <v>14</v>
      </c>
      <c r="K64" s="54" t="s">
        <v>375</v>
      </c>
      <c r="L64" s="54" t="s">
        <v>375</v>
      </c>
      <c r="M64" s="54" t="s">
        <v>375</v>
      </c>
      <c r="N64" s="54" t="s">
        <v>375</v>
      </c>
      <c r="O64" s="54" t="s">
        <v>400</v>
      </c>
      <c r="P64" s="54" t="s">
        <v>375</v>
      </c>
      <c r="Q64" s="54" t="s">
        <v>375</v>
      </c>
      <c r="R64" s="55">
        <v>3000</v>
      </c>
      <c r="S64" s="55">
        <v>6000</v>
      </c>
      <c r="T64" s="55">
        <v>4500</v>
      </c>
      <c r="U64" s="55">
        <v>9000</v>
      </c>
      <c r="V64" s="54" t="s">
        <v>375</v>
      </c>
      <c r="W64" s="54" t="s">
        <v>375</v>
      </c>
      <c r="X64" s="54" t="s">
        <v>375</v>
      </c>
      <c r="Y64" s="54" t="s">
        <v>375</v>
      </c>
      <c r="Z64" s="54" t="s">
        <v>14</v>
      </c>
      <c r="AA64" s="54" t="s">
        <v>14</v>
      </c>
      <c r="AB64" s="484" t="s">
        <v>80</v>
      </c>
      <c r="AC64" s="484" t="s">
        <v>81</v>
      </c>
      <c r="AD64" s="485" t="s">
        <v>616</v>
      </c>
      <c r="AMG64" s="3"/>
    </row>
    <row r="65" spans="1:1021" s="6" customFormat="1" ht="66" customHeight="1" x14ac:dyDescent="0.25">
      <c r="A65" s="56" t="s">
        <v>174</v>
      </c>
      <c r="B65" s="57" t="s">
        <v>11</v>
      </c>
      <c r="C65" s="365" t="s">
        <v>44</v>
      </c>
      <c r="D65" s="57" t="s">
        <v>14</v>
      </c>
      <c r="E65" s="57" t="s">
        <v>391</v>
      </c>
      <c r="F65" s="57" t="s">
        <v>14</v>
      </c>
      <c r="G65" s="57" t="s">
        <v>391</v>
      </c>
      <c r="H65" s="57" t="s">
        <v>391</v>
      </c>
      <c r="I65" s="57" t="s">
        <v>391</v>
      </c>
      <c r="J65" s="57" t="s">
        <v>14</v>
      </c>
      <c r="K65" s="57" t="s">
        <v>391</v>
      </c>
      <c r="L65" s="57" t="s">
        <v>391</v>
      </c>
      <c r="M65" s="57" t="s">
        <v>391</v>
      </c>
      <c r="N65" s="57" t="s">
        <v>391</v>
      </c>
      <c r="O65" s="57" t="s">
        <v>405</v>
      </c>
      <c r="P65" s="57" t="s">
        <v>391</v>
      </c>
      <c r="Q65" s="57" t="s">
        <v>391</v>
      </c>
      <c r="R65" s="58">
        <v>250</v>
      </c>
      <c r="S65" s="58">
        <v>500</v>
      </c>
      <c r="T65" s="58">
        <v>800</v>
      </c>
      <c r="U65" s="58">
        <v>1600</v>
      </c>
      <c r="V65" s="57" t="s">
        <v>391</v>
      </c>
      <c r="W65" s="57" t="s">
        <v>391</v>
      </c>
      <c r="X65" s="57" t="s">
        <v>391</v>
      </c>
      <c r="Y65" s="57" t="s">
        <v>391</v>
      </c>
      <c r="Z65" s="57" t="s">
        <v>14</v>
      </c>
      <c r="AA65" s="57" t="s">
        <v>14</v>
      </c>
      <c r="AB65" s="474"/>
      <c r="AC65" s="474"/>
      <c r="AD65" s="475"/>
      <c r="AMG65" s="3"/>
    </row>
    <row r="66" spans="1:1021" s="6" customFormat="1" ht="67.5" customHeight="1" x14ac:dyDescent="0.25">
      <c r="A66" s="56" t="s">
        <v>175</v>
      </c>
      <c r="B66" s="57" t="s">
        <v>11</v>
      </c>
      <c r="C66" s="365" t="s">
        <v>44</v>
      </c>
      <c r="D66" s="57" t="s">
        <v>14</v>
      </c>
      <c r="E66" s="57" t="s">
        <v>375</v>
      </c>
      <c r="F66" s="57" t="s">
        <v>14</v>
      </c>
      <c r="G66" s="57" t="s">
        <v>375</v>
      </c>
      <c r="H66" s="57" t="s">
        <v>375</v>
      </c>
      <c r="I66" s="57" t="s">
        <v>375</v>
      </c>
      <c r="J66" s="57" t="s">
        <v>14</v>
      </c>
      <c r="K66" s="57" t="s">
        <v>375</v>
      </c>
      <c r="L66" s="57" t="s">
        <v>375</v>
      </c>
      <c r="M66" s="57" t="s">
        <v>375</v>
      </c>
      <c r="N66" s="57" t="s">
        <v>375</v>
      </c>
      <c r="O66" s="57" t="s">
        <v>400</v>
      </c>
      <c r="P66" s="57" t="s">
        <v>375</v>
      </c>
      <c r="Q66" s="57" t="s">
        <v>375</v>
      </c>
      <c r="R66" s="58">
        <v>750</v>
      </c>
      <c r="S66" s="58">
        <v>1500</v>
      </c>
      <c r="T66" s="58">
        <v>1500</v>
      </c>
      <c r="U66" s="58">
        <v>3000</v>
      </c>
      <c r="V66" s="57" t="s">
        <v>375</v>
      </c>
      <c r="W66" s="57" t="s">
        <v>375</v>
      </c>
      <c r="X66" s="57" t="s">
        <v>375</v>
      </c>
      <c r="Y66" s="57" t="s">
        <v>375</v>
      </c>
      <c r="Z66" s="57" t="s">
        <v>14</v>
      </c>
      <c r="AA66" s="57" t="s">
        <v>14</v>
      </c>
      <c r="AB66" s="474"/>
      <c r="AC66" s="474"/>
      <c r="AD66" s="475"/>
      <c r="AMG66" s="3"/>
    </row>
    <row r="67" spans="1:1021" s="6" customFormat="1" ht="62.25" customHeight="1" x14ac:dyDescent="0.25">
      <c r="A67" s="56" t="s">
        <v>176</v>
      </c>
      <c r="B67" s="57" t="s">
        <v>11</v>
      </c>
      <c r="C67" s="365" t="s">
        <v>44</v>
      </c>
      <c r="D67" s="57" t="s">
        <v>14</v>
      </c>
      <c r="E67" s="57" t="s">
        <v>375</v>
      </c>
      <c r="F67" s="57" t="s">
        <v>14</v>
      </c>
      <c r="G67" s="57" t="s">
        <v>375</v>
      </c>
      <c r="H67" s="57" t="s">
        <v>375</v>
      </c>
      <c r="I67" s="57" t="s">
        <v>375</v>
      </c>
      <c r="J67" s="57" t="s">
        <v>14</v>
      </c>
      <c r="K67" s="57" t="s">
        <v>375</v>
      </c>
      <c r="L67" s="57" t="s">
        <v>375</v>
      </c>
      <c r="M67" s="57" t="s">
        <v>375</v>
      </c>
      <c r="N67" s="57" t="s">
        <v>375</v>
      </c>
      <c r="O67" s="57" t="s">
        <v>400</v>
      </c>
      <c r="P67" s="57" t="s">
        <v>375</v>
      </c>
      <c r="Q67" s="57" t="s">
        <v>375</v>
      </c>
      <c r="R67" s="58">
        <v>2300</v>
      </c>
      <c r="S67" s="58">
        <v>4600</v>
      </c>
      <c r="T67" s="58">
        <v>4000</v>
      </c>
      <c r="U67" s="58">
        <v>8000</v>
      </c>
      <c r="V67" s="57" t="s">
        <v>375</v>
      </c>
      <c r="W67" s="57" t="s">
        <v>375</v>
      </c>
      <c r="X67" s="57" t="s">
        <v>375</v>
      </c>
      <c r="Y67" s="57" t="s">
        <v>375</v>
      </c>
      <c r="Z67" s="57" t="s">
        <v>14</v>
      </c>
      <c r="AA67" s="57" t="s">
        <v>14</v>
      </c>
      <c r="AB67" s="474" t="s">
        <v>80</v>
      </c>
      <c r="AC67" s="474" t="s">
        <v>81</v>
      </c>
      <c r="AD67" s="475" t="s">
        <v>616</v>
      </c>
      <c r="AMG67" s="3"/>
    </row>
    <row r="68" spans="1:1021" s="3" customFormat="1" ht="127.5" x14ac:dyDescent="0.25">
      <c r="A68" s="56" t="s">
        <v>180</v>
      </c>
      <c r="B68" s="57" t="s">
        <v>12</v>
      </c>
      <c r="C68" s="365" t="s">
        <v>13</v>
      </c>
      <c r="D68" s="57" t="s">
        <v>14</v>
      </c>
      <c r="E68" s="57" t="s">
        <v>391</v>
      </c>
      <c r="F68" s="57" t="s">
        <v>14</v>
      </c>
      <c r="G68" s="57" t="s">
        <v>391</v>
      </c>
      <c r="H68" s="57" t="s">
        <v>260</v>
      </c>
      <c r="I68" s="57" t="s">
        <v>260</v>
      </c>
      <c r="J68" s="57" t="s">
        <v>322</v>
      </c>
      <c r="K68" s="57" t="s">
        <v>391</v>
      </c>
      <c r="L68" s="57" t="s">
        <v>260</v>
      </c>
      <c r="M68" s="57" t="s">
        <v>260</v>
      </c>
      <c r="N68" s="57" t="s">
        <v>323</v>
      </c>
      <c r="O68" s="57" t="s">
        <v>405</v>
      </c>
      <c r="P68" s="57" t="s">
        <v>360</v>
      </c>
      <c r="Q68" s="57" t="s">
        <v>475</v>
      </c>
      <c r="R68" s="58">
        <v>3000</v>
      </c>
      <c r="S68" s="58">
        <v>6000</v>
      </c>
      <c r="T68" s="58">
        <v>6500</v>
      </c>
      <c r="U68" s="58">
        <v>13000</v>
      </c>
      <c r="V68" s="57" t="s">
        <v>260</v>
      </c>
      <c r="W68" s="57" t="s">
        <v>260</v>
      </c>
      <c r="X68" s="57" t="s">
        <v>260</v>
      </c>
      <c r="Y68" s="57" t="s">
        <v>260</v>
      </c>
      <c r="Z68" s="57" t="s">
        <v>14</v>
      </c>
      <c r="AA68" s="57" t="s">
        <v>14</v>
      </c>
      <c r="AB68" s="474"/>
      <c r="AC68" s="474"/>
      <c r="AD68" s="475"/>
    </row>
    <row r="69" spans="1:1021" s="3" customFormat="1" ht="63" customHeight="1" x14ac:dyDescent="0.25">
      <c r="A69" s="56" t="s">
        <v>181</v>
      </c>
      <c r="B69" s="57" t="s">
        <v>12</v>
      </c>
      <c r="C69" s="365" t="s">
        <v>13</v>
      </c>
      <c r="D69" s="57" t="s">
        <v>14</v>
      </c>
      <c r="E69" s="57" t="s">
        <v>391</v>
      </c>
      <c r="F69" s="57" t="s">
        <v>14</v>
      </c>
      <c r="G69" s="57" t="s">
        <v>391</v>
      </c>
      <c r="H69" s="57" t="s">
        <v>260</v>
      </c>
      <c r="I69" s="57" t="s">
        <v>260</v>
      </c>
      <c r="J69" s="57" t="s">
        <v>260</v>
      </c>
      <c r="K69" s="57" t="s">
        <v>391</v>
      </c>
      <c r="L69" s="57" t="s">
        <v>260</v>
      </c>
      <c r="M69" s="57" t="s">
        <v>260</v>
      </c>
      <c r="N69" s="57" t="s">
        <v>260</v>
      </c>
      <c r="O69" s="57" t="s">
        <v>405</v>
      </c>
      <c r="P69" s="57" t="s">
        <v>260</v>
      </c>
      <c r="Q69" s="57" t="s">
        <v>260</v>
      </c>
      <c r="R69" s="58">
        <v>100</v>
      </c>
      <c r="S69" s="58">
        <v>200</v>
      </c>
      <c r="T69" s="58">
        <v>1350</v>
      </c>
      <c r="U69" s="58">
        <v>2700</v>
      </c>
      <c r="V69" s="57" t="s">
        <v>260</v>
      </c>
      <c r="W69" s="57" t="s">
        <v>260</v>
      </c>
      <c r="X69" s="57" t="s">
        <v>260</v>
      </c>
      <c r="Y69" s="57" t="s">
        <v>260</v>
      </c>
      <c r="Z69" s="57" t="s">
        <v>14</v>
      </c>
      <c r="AA69" s="57" t="s">
        <v>14</v>
      </c>
      <c r="AB69" s="474"/>
      <c r="AC69" s="474"/>
      <c r="AD69" s="475"/>
    </row>
    <row r="70" spans="1:1021" s="3" customFormat="1" ht="66" customHeight="1" x14ac:dyDescent="0.25">
      <c r="A70" s="56" t="s">
        <v>182</v>
      </c>
      <c r="B70" s="57" t="s">
        <v>12</v>
      </c>
      <c r="C70" s="365" t="s">
        <v>13</v>
      </c>
      <c r="D70" s="57" t="s">
        <v>14</v>
      </c>
      <c r="E70" s="57" t="s">
        <v>391</v>
      </c>
      <c r="F70" s="57" t="s">
        <v>14</v>
      </c>
      <c r="G70" s="57" t="s">
        <v>391</v>
      </c>
      <c r="H70" s="57" t="s">
        <v>260</v>
      </c>
      <c r="I70" s="57" t="s">
        <v>260</v>
      </c>
      <c r="J70" s="57" t="s">
        <v>260</v>
      </c>
      <c r="K70" s="57" t="s">
        <v>391</v>
      </c>
      <c r="L70" s="57" t="s">
        <v>260</v>
      </c>
      <c r="M70" s="57" t="s">
        <v>260</v>
      </c>
      <c r="N70" s="57" t="s">
        <v>260</v>
      </c>
      <c r="O70" s="57" t="s">
        <v>405</v>
      </c>
      <c r="P70" s="57" t="s">
        <v>260</v>
      </c>
      <c r="Q70" s="57" t="s">
        <v>260</v>
      </c>
      <c r="R70" s="58">
        <v>740</v>
      </c>
      <c r="S70" s="58">
        <v>1480</v>
      </c>
      <c r="T70" s="58">
        <v>2250</v>
      </c>
      <c r="U70" s="58">
        <v>4500</v>
      </c>
      <c r="V70" s="57" t="s">
        <v>260</v>
      </c>
      <c r="W70" s="57" t="s">
        <v>260</v>
      </c>
      <c r="X70" s="57" t="s">
        <v>260</v>
      </c>
      <c r="Y70" s="57" t="s">
        <v>260</v>
      </c>
      <c r="Z70" s="57" t="s">
        <v>14</v>
      </c>
      <c r="AA70" s="57" t="s">
        <v>14</v>
      </c>
      <c r="AB70" s="474" t="s">
        <v>80</v>
      </c>
      <c r="AC70" s="474" t="s">
        <v>81</v>
      </c>
      <c r="AD70" s="475" t="s">
        <v>616</v>
      </c>
    </row>
    <row r="71" spans="1:1021" s="3" customFormat="1" ht="67.5" customHeight="1" x14ac:dyDescent="0.25">
      <c r="A71" s="56" t="s">
        <v>183</v>
      </c>
      <c r="B71" s="57" t="s">
        <v>12</v>
      </c>
      <c r="C71" s="365" t="s">
        <v>13</v>
      </c>
      <c r="D71" s="57" t="s">
        <v>14</v>
      </c>
      <c r="E71" s="57" t="s">
        <v>391</v>
      </c>
      <c r="F71" s="57" t="s">
        <v>14</v>
      </c>
      <c r="G71" s="57" t="s">
        <v>391</v>
      </c>
      <c r="H71" s="57" t="s">
        <v>260</v>
      </c>
      <c r="I71" s="57" t="s">
        <v>260</v>
      </c>
      <c r="J71" s="57" t="s">
        <v>260</v>
      </c>
      <c r="K71" s="57" t="s">
        <v>391</v>
      </c>
      <c r="L71" s="57" t="s">
        <v>260</v>
      </c>
      <c r="M71" s="57" t="s">
        <v>260</v>
      </c>
      <c r="N71" s="57" t="s">
        <v>260</v>
      </c>
      <c r="O71" s="57" t="s">
        <v>405</v>
      </c>
      <c r="P71" s="57" t="s">
        <v>260</v>
      </c>
      <c r="Q71" s="57" t="s">
        <v>260</v>
      </c>
      <c r="R71" s="58">
        <v>2500</v>
      </c>
      <c r="S71" s="58">
        <v>5000</v>
      </c>
      <c r="T71" s="58">
        <v>5000</v>
      </c>
      <c r="U71" s="58">
        <v>10000</v>
      </c>
      <c r="V71" s="57" t="s">
        <v>260</v>
      </c>
      <c r="W71" s="57" t="s">
        <v>260</v>
      </c>
      <c r="X71" s="57" t="s">
        <v>260</v>
      </c>
      <c r="Y71" s="57" t="s">
        <v>260</v>
      </c>
      <c r="Z71" s="57" t="s">
        <v>14</v>
      </c>
      <c r="AA71" s="57" t="s">
        <v>14</v>
      </c>
      <c r="AB71" s="474"/>
      <c r="AC71" s="474"/>
      <c r="AD71" s="475"/>
    </row>
    <row r="72" spans="1:1021" s="3" customFormat="1" ht="51.75" customHeight="1" x14ac:dyDescent="0.25">
      <c r="A72" s="56" t="s">
        <v>184</v>
      </c>
      <c r="B72" s="57" t="s">
        <v>12</v>
      </c>
      <c r="C72" s="365" t="s">
        <v>13</v>
      </c>
      <c r="D72" s="59" t="s">
        <v>24</v>
      </c>
      <c r="E72" s="57" t="s">
        <v>14</v>
      </c>
      <c r="F72" s="59" t="s">
        <v>16</v>
      </c>
      <c r="G72" s="57" t="s">
        <v>14</v>
      </c>
      <c r="H72" s="59" t="s">
        <v>24</v>
      </c>
      <c r="I72" s="57" t="s">
        <v>503</v>
      </c>
      <c r="J72" s="57" t="s">
        <v>14</v>
      </c>
      <c r="K72" s="57" t="s">
        <v>391</v>
      </c>
      <c r="L72" s="57" t="s">
        <v>26</v>
      </c>
      <c r="M72" s="57" t="s">
        <v>260</v>
      </c>
      <c r="N72" s="57" t="s">
        <v>260</v>
      </c>
      <c r="O72" s="57" t="s">
        <v>324</v>
      </c>
      <c r="P72" s="57" t="s">
        <v>361</v>
      </c>
      <c r="Q72" s="57" t="s">
        <v>476</v>
      </c>
      <c r="R72" s="58">
        <v>4000</v>
      </c>
      <c r="S72" s="58">
        <v>8000</v>
      </c>
      <c r="T72" s="58">
        <v>6850</v>
      </c>
      <c r="U72" s="58">
        <v>13700</v>
      </c>
      <c r="V72" s="59" t="s">
        <v>49</v>
      </c>
      <c r="W72" s="57" t="s">
        <v>406</v>
      </c>
      <c r="X72" s="57" t="s">
        <v>283</v>
      </c>
      <c r="Y72" s="57" t="s">
        <v>321</v>
      </c>
      <c r="Z72" s="59">
        <v>750</v>
      </c>
      <c r="AA72" s="61">
        <v>1500</v>
      </c>
      <c r="AB72" s="474"/>
      <c r="AC72" s="474"/>
      <c r="AD72" s="475"/>
    </row>
    <row r="73" spans="1:1021" s="3" customFormat="1" ht="54" customHeight="1" x14ac:dyDescent="0.25">
      <c r="A73" s="56" t="s">
        <v>188</v>
      </c>
      <c r="B73" s="57" t="s">
        <v>12</v>
      </c>
      <c r="C73" s="365" t="s">
        <v>13</v>
      </c>
      <c r="D73" s="59" t="s">
        <v>54</v>
      </c>
      <c r="E73" s="57" t="s">
        <v>14</v>
      </c>
      <c r="F73" s="59" t="s">
        <v>49</v>
      </c>
      <c r="G73" s="57" t="s">
        <v>14</v>
      </c>
      <c r="H73" s="59" t="s">
        <v>54</v>
      </c>
      <c r="I73" s="57" t="s">
        <v>503</v>
      </c>
      <c r="J73" s="57" t="s">
        <v>14</v>
      </c>
      <c r="K73" s="57" t="s">
        <v>391</v>
      </c>
      <c r="L73" s="57" t="s">
        <v>26</v>
      </c>
      <c r="M73" s="57" t="s">
        <v>260</v>
      </c>
      <c r="N73" s="57" t="s">
        <v>260</v>
      </c>
      <c r="O73" s="57" t="s">
        <v>325</v>
      </c>
      <c r="P73" s="57" t="s">
        <v>362</v>
      </c>
      <c r="Q73" s="57" t="s">
        <v>477</v>
      </c>
      <c r="R73" s="58">
        <v>100</v>
      </c>
      <c r="S73" s="58">
        <v>200</v>
      </c>
      <c r="T73" s="58">
        <v>1800</v>
      </c>
      <c r="U73" s="58">
        <v>3600</v>
      </c>
      <c r="V73" s="59" t="s">
        <v>23</v>
      </c>
      <c r="W73" s="57" t="s">
        <v>407</v>
      </c>
      <c r="X73" s="57" t="s">
        <v>260</v>
      </c>
      <c r="Y73" s="57" t="s">
        <v>260</v>
      </c>
      <c r="Z73" s="59">
        <v>750</v>
      </c>
      <c r="AA73" s="61">
        <v>1500</v>
      </c>
      <c r="AB73" s="474"/>
      <c r="AC73" s="474"/>
      <c r="AD73" s="475"/>
    </row>
    <row r="74" spans="1:1021" s="3" customFormat="1" ht="63.75" x14ac:dyDescent="0.25">
      <c r="A74" s="56" t="s">
        <v>189</v>
      </c>
      <c r="B74" s="57" t="s">
        <v>12</v>
      </c>
      <c r="C74" s="365" t="s">
        <v>13</v>
      </c>
      <c r="D74" s="59" t="s">
        <v>24</v>
      </c>
      <c r="E74" s="57" t="s">
        <v>14</v>
      </c>
      <c r="F74" s="59" t="s">
        <v>16</v>
      </c>
      <c r="G74" s="57" t="s">
        <v>14</v>
      </c>
      <c r="H74" s="59" t="s">
        <v>24</v>
      </c>
      <c r="I74" s="57" t="s">
        <v>503</v>
      </c>
      <c r="J74" s="57" t="s">
        <v>14</v>
      </c>
      <c r="K74" s="57" t="s">
        <v>391</v>
      </c>
      <c r="L74" s="57" t="s">
        <v>26</v>
      </c>
      <c r="M74" s="57" t="s">
        <v>260</v>
      </c>
      <c r="N74" s="57" t="s">
        <v>260</v>
      </c>
      <c r="O74" s="57" t="s">
        <v>326</v>
      </c>
      <c r="P74" s="57" t="s">
        <v>361</v>
      </c>
      <c r="Q74" s="57" t="s">
        <v>476</v>
      </c>
      <c r="R74" s="58">
        <v>300</v>
      </c>
      <c r="S74" s="58">
        <v>600</v>
      </c>
      <c r="T74" s="58">
        <v>2250</v>
      </c>
      <c r="U74" s="58">
        <v>4500</v>
      </c>
      <c r="V74" s="59" t="s">
        <v>49</v>
      </c>
      <c r="W74" s="57" t="s">
        <v>406</v>
      </c>
      <c r="X74" s="57" t="s">
        <v>283</v>
      </c>
      <c r="Y74" s="57" t="s">
        <v>321</v>
      </c>
      <c r="Z74" s="59">
        <v>150</v>
      </c>
      <c r="AA74" s="61">
        <v>300</v>
      </c>
      <c r="AB74" s="474"/>
      <c r="AC74" s="474"/>
      <c r="AD74" s="475"/>
    </row>
    <row r="75" spans="1:1021" s="3" customFormat="1" ht="57.75" customHeight="1" x14ac:dyDescent="0.25">
      <c r="A75" s="56" t="s">
        <v>190</v>
      </c>
      <c r="B75" s="57" t="s">
        <v>12</v>
      </c>
      <c r="C75" s="365" t="s">
        <v>13</v>
      </c>
      <c r="D75" s="59" t="s">
        <v>24</v>
      </c>
      <c r="E75" s="57" t="s">
        <v>14</v>
      </c>
      <c r="F75" s="59" t="s">
        <v>16</v>
      </c>
      <c r="G75" s="57" t="s">
        <v>14</v>
      </c>
      <c r="H75" s="59" t="s">
        <v>24</v>
      </c>
      <c r="I75" s="57" t="s">
        <v>503</v>
      </c>
      <c r="J75" s="57" t="s">
        <v>14</v>
      </c>
      <c r="K75" s="57" t="s">
        <v>391</v>
      </c>
      <c r="L75" s="57" t="s">
        <v>26</v>
      </c>
      <c r="M75" s="57" t="s">
        <v>260</v>
      </c>
      <c r="N75" s="57" t="s">
        <v>260</v>
      </c>
      <c r="O75" s="57" t="s">
        <v>326</v>
      </c>
      <c r="P75" s="57" t="s">
        <v>361</v>
      </c>
      <c r="Q75" s="57" t="s">
        <v>476</v>
      </c>
      <c r="R75" s="58">
        <v>3500</v>
      </c>
      <c r="S75" s="58">
        <v>7000</v>
      </c>
      <c r="T75" s="58">
        <v>5450</v>
      </c>
      <c r="U75" s="58">
        <v>10900</v>
      </c>
      <c r="V75" s="59" t="s">
        <v>49</v>
      </c>
      <c r="W75" s="57" t="s">
        <v>406</v>
      </c>
      <c r="X75" s="57" t="s">
        <v>283</v>
      </c>
      <c r="Y75" s="57" t="s">
        <v>321</v>
      </c>
      <c r="Z75" s="59">
        <v>700</v>
      </c>
      <c r="AA75" s="61">
        <v>1400</v>
      </c>
      <c r="AB75" s="474"/>
      <c r="AC75" s="474"/>
      <c r="AD75" s="475"/>
    </row>
    <row r="76" spans="1:1021" s="3" customFormat="1" ht="54.75" customHeight="1" x14ac:dyDescent="0.25">
      <c r="A76" s="56" t="s">
        <v>191</v>
      </c>
      <c r="B76" s="57" t="s">
        <v>12</v>
      </c>
      <c r="C76" s="365" t="s">
        <v>13</v>
      </c>
      <c r="D76" s="59" t="s">
        <v>24</v>
      </c>
      <c r="E76" s="57" t="s">
        <v>14</v>
      </c>
      <c r="F76" s="59" t="s">
        <v>16</v>
      </c>
      <c r="G76" s="57" t="s">
        <v>14</v>
      </c>
      <c r="H76" s="59" t="s">
        <v>24</v>
      </c>
      <c r="I76" s="57" t="s">
        <v>504</v>
      </c>
      <c r="J76" s="57" t="s">
        <v>14</v>
      </c>
      <c r="K76" s="57" t="s">
        <v>375</v>
      </c>
      <c r="L76" s="57" t="s">
        <v>26</v>
      </c>
      <c r="M76" s="57" t="s">
        <v>266</v>
      </c>
      <c r="N76" s="57" t="s">
        <v>266</v>
      </c>
      <c r="O76" s="57" t="s">
        <v>326</v>
      </c>
      <c r="P76" s="57" t="s">
        <v>363</v>
      </c>
      <c r="Q76" s="57" t="s">
        <v>478</v>
      </c>
      <c r="R76" s="58">
        <v>4500</v>
      </c>
      <c r="S76" s="58">
        <v>9000</v>
      </c>
      <c r="T76" s="58">
        <v>6850</v>
      </c>
      <c r="U76" s="58">
        <v>13700</v>
      </c>
      <c r="V76" s="59" t="s">
        <v>49</v>
      </c>
      <c r="W76" s="57" t="s">
        <v>406</v>
      </c>
      <c r="X76" s="57" t="s">
        <v>283</v>
      </c>
      <c r="Y76" s="57" t="s">
        <v>321</v>
      </c>
      <c r="Z76" s="59">
        <v>1000</v>
      </c>
      <c r="AA76" s="61">
        <v>2000</v>
      </c>
      <c r="AB76" s="474"/>
      <c r="AC76" s="474"/>
      <c r="AD76" s="475"/>
    </row>
    <row r="77" spans="1:1021" s="3" customFormat="1" ht="47.25" customHeight="1" x14ac:dyDescent="0.25">
      <c r="A77" s="56" t="s">
        <v>192</v>
      </c>
      <c r="B77" s="57" t="s">
        <v>12</v>
      </c>
      <c r="C77" s="365" t="s">
        <v>13</v>
      </c>
      <c r="D77" s="59" t="s">
        <v>54</v>
      </c>
      <c r="E77" s="57" t="s">
        <v>14</v>
      </c>
      <c r="F77" s="59" t="s">
        <v>49</v>
      </c>
      <c r="G77" s="57" t="s">
        <v>14</v>
      </c>
      <c r="H77" s="59" t="s">
        <v>54</v>
      </c>
      <c r="I77" s="57" t="s">
        <v>503</v>
      </c>
      <c r="J77" s="57" t="s">
        <v>14</v>
      </c>
      <c r="K77" s="57" t="s">
        <v>260</v>
      </c>
      <c r="L77" s="57" t="s">
        <v>26</v>
      </c>
      <c r="M77" s="57" t="s">
        <v>260</v>
      </c>
      <c r="N77" s="57" t="s">
        <v>260</v>
      </c>
      <c r="O77" s="57" t="s">
        <v>325</v>
      </c>
      <c r="P77" s="57" t="s">
        <v>362</v>
      </c>
      <c r="Q77" s="57" t="s">
        <v>477</v>
      </c>
      <c r="R77" s="58">
        <v>100</v>
      </c>
      <c r="S77" s="58">
        <v>200</v>
      </c>
      <c r="T77" s="58">
        <v>1900</v>
      </c>
      <c r="U77" s="58">
        <v>3800</v>
      </c>
      <c r="V77" s="59" t="s">
        <v>23</v>
      </c>
      <c r="W77" s="57" t="s">
        <v>407</v>
      </c>
      <c r="X77" s="57" t="s">
        <v>260</v>
      </c>
      <c r="Y77" s="57" t="s">
        <v>260</v>
      </c>
      <c r="Z77" s="59">
        <v>0</v>
      </c>
      <c r="AA77" s="61">
        <v>0</v>
      </c>
      <c r="AB77" s="474"/>
      <c r="AC77" s="474"/>
      <c r="AD77" s="475"/>
    </row>
    <row r="78" spans="1:1021" s="3" customFormat="1" ht="53.25" customHeight="1" x14ac:dyDescent="0.25">
      <c r="A78" s="56" t="s">
        <v>194</v>
      </c>
      <c r="B78" s="57" t="s">
        <v>12</v>
      </c>
      <c r="C78" s="365" t="s">
        <v>13</v>
      </c>
      <c r="D78" s="59" t="s">
        <v>24</v>
      </c>
      <c r="E78" s="57" t="s">
        <v>14</v>
      </c>
      <c r="F78" s="59" t="s">
        <v>16</v>
      </c>
      <c r="G78" s="57" t="s">
        <v>14</v>
      </c>
      <c r="H78" s="59" t="s">
        <v>24</v>
      </c>
      <c r="I78" s="57" t="s">
        <v>504</v>
      </c>
      <c r="J78" s="57" t="s">
        <v>14</v>
      </c>
      <c r="K78" s="57" t="s">
        <v>266</v>
      </c>
      <c r="L78" s="57" t="s">
        <v>26</v>
      </c>
      <c r="M78" s="57" t="s">
        <v>266</v>
      </c>
      <c r="N78" s="57" t="s">
        <v>266</v>
      </c>
      <c r="O78" s="57" t="s">
        <v>326</v>
      </c>
      <c r="P78" s="57" t="s">
        <v>363</v>
      </c>
      <c r="Q78" s="57" t="s">
        <v>478</v>
      </c>
      <c r="R78" s="58">
        <v>300</v>
      </c>
      <c r="S78" s="58">
        <v>600</v>
      </c>
      <c r="T78" s="58">
        <v>2100</v>
      </c>
      <c r="U78" s="58">
        <v>4200</v>
      </c>
      <c r="V78" s="59" t="s">
        <v>49</v>
      </c>
      <c r="W78" s="57" t="s">
        <v>406</v>
      </c>
      <c r="X78" s="57" t="s">
        <v>283</v>
      </c>
      <c r="Y78" s="57" t="s">
        <v>321</v>
      </c>
      <c r="Z78" s="59">
        <v>100</v>
      </c>
      <c r="AA78" s="61">
        <v>200</v>
      </c>
      <c r="AB78" s="474"/>
      <c r="AC78" s="474"/>
      <c r="AD78" s="475"/>
    </row>
    <row r="79" spans="1:1021" s="3" customFormat="1" ht="48.75" customHeight="1" thickBot="1" x14ac:dyDescent="0.3">
      <c r="A79" s="60" t="s">
        <v>195</v>
      </c>
      <c r="B79" s="62" t="s">
        <v>12</v>
      </c>
      <c r="C79" s="366" t="s">
        <v>13</v>
      </c>
      <c r="D79" s="63" t="s">
        <v>24</v>
      </c>
      <c r="E79" s="62" t="s">
        <v>14</v>
      </c>
      <c r="F79" s="63" t="s">
        <v>16</v>
      </c>
      <c r="G79" s="62" t="s">
        <v>14</v>
      </c>
      <c r="H79" s="63" t="s">
        <v>24</v>
      </c>
      <c r="I79" s="62" t="s">
        <v>504</v>
      </c>
      <c r="J79" s="62" t="s">
        <v>14</v>
      </c>
      <c r="K79" s="62" t="s">
        <v>266</v>
      </c>
      <c r="L79" s="62" t="s">
        <v>26</v>
      </c>
      <c r="M79" s="62" t="s">
        <v>266</v>
      </c>
      <c r="N79" s="62" t="s">
        <v>266</v>
      </c>
      <c r="O79" s="62" t="s">
        <v>326</v>
      </c>
      <c r="P79" s="62" t="s">
        <v>363</v>
      </c>
      <c r="Q79" s="62" t="s">
        <v>478</v>
      </c>
      <c r="R79" s="64">
        <v>4450</v>
      </c>
      <c r="S79" s="64">
        <v>8900</v>
      </c>
      <c r="T79" s="64">
        <v>5450</v>
      </c>
      <c r="U79" s="64">
        <v>10900</v>
      </c>
      <c r="V79" s="63" t="s">
        <v>49</v>
      </c>
      <c r="W79" s="62" t="s">
        <v>406</v>
      </c>
      <c r="X79" s="62" t="s">
        <v>283</v>
      </c>
      <c r="Y79" s="62" t="s">
        <v>321</v>
      </c>
      <c r="Z79" s="63">
        <v>900</v>
      </c>
      <c r="AA79" s="65">
        <v>1800</v>
      </c>
      <c r="AB79" s="282" t="s">
        <v>609</v>
      </c>
      <c r="AC79" s="282" t="s">
        <v>608</v>
      </c>
      <c r="AD79" s="283" t="s">
        <v>616</v>
      </c>
    </row>
    <row r="80" spans="1:1021" s="7" customFormat="1" ht="13.5" thickBot="1" x14ac:dyDescent="0.3">
      <c r="A80" s="445" t="s">
        <v>622</v>
      </c>
      <c r="B80" s="446"/>
      <c r="C80" s="446"/>
      <c r="D80" s="446"/>
      <c r="E80" s="446"/>
      <c r="F80" s="446"/>
      <c r="G80" s="446"/>
      <c r="H80" s="446"/>
      <c r="I80" s="446"/>
      <c r="J80" s="446"/>
      <c r="K80" s="446"/>
      <c r="L80" s="446"/>
      <c r="M80" s="446"/>
      <c r="N80" s="446"/>
      <c r="O80" s="446"/>
      <c r="P80" s="446"/>
      <c r="Q80" s="446"/>
      <c r="R80" s="446"/>
      <c r="S80" s="446"/>
      <c r="T80" s="446"/>
      <c r="U80" s="446"/>
      <c r="V80" s="446"/>
      <c r="W80" s="446"/>
      <c r="X80" s="446"/>
      <c r="Y80" s="446"/>
      <c r="Z80" s="446"/>
      <c r="AA80" s="446"/>
      <c r="AB80" s="446"/>
      <c r="AC80" s="446"/>
      <c r="AD80" s="447"/>
    </row>
    <row r="81" spans="1:1021" s="3" customFormat="1" ht="60.75" customHeight="1" thickBot="1" x14ac:dyDescent="0.3">
      <c r="A81" s="49" t="s">
        <v>196</v>
      </c>
      <c r="B81" s="50" t="s">
        <v>12</v>
      </c>
      <c r="C81" s="363" t="s">
        <v>13</v>
      </c>
      <c r="D81" s="51" t="s">
        <v>193</v>
      </c>
      <c r="E81" s="50" t="s">
        <v>14</v>
      </c>
      <c r="F81" s="51" t="s">
        <v>16</v>
      </c>
      <c r="G81" s="50" t="s">
        <v>14</v>
      </c>
      <c r="H81" s="51" t="s">
        <v>54</v>
      </c>
      <c r="I81" s="50" t="s">
        <v>504</v>
      </c>
      <c r="J81" s="50" t="s">
        <v>198</v>
      </c>
      <c r="K81" s="50" t="s">
        <v>14</v>
      </c>
      <c r="L81" s="50" t="s">
        <v>26</v>
      </c>
      <c r="M81" s="50" t="s">
        <v>266</v>
      </c>
      <c r="N81" s="50" t="s">
        <v>266</v>
      </c>
      <c r="O81" s="50" t="s">
        <v>325</v>
      </c>
      <c r="P81" s="50" t="s">
        <v>364</v>
      </c>
      <c r="Q81" s="50" t="s">
        <v>479</v>
      </c>
      <c r="R81" s="52">
        <v>1500</v>
      </c>
      <c r="S81" s="52">
        <v>3000</v>
      </c>
      <c r="T81" s="52">
        <v>5500</v>
      </c>
      <c r="U81" s="52">
        <v>11000</v>
      </c>
      <c r="V81" s="51" t="s">
        <v>197</v>
      </c>
      <c r="W81" s="50" t="s">
        <v>408</v>
      </c>
      <c r="X81" s="50" t="s">
        <v>265</v>
      </c>
      <c r="Y81" s="50" t="s">
        <v>321</v>
      </c>
      <c r="Z81" s="51">
        <v>500</v>
      </c>
      <c r="AA81" s="253">
        <v>1000</v>
      </c>
      <c r="AB81" s="104" t="s">
        <v>609</v>
      </c>
      <c r="AC81" s="104" t="s">
        <v>608</v>
      </c>
      <c r="AD81" s="221" t="s">
        <v>616</v>
      </c>
    </row>
    <row r="82" spans="1:1021" s="3" customFormat="1" ht="13.5" thickBot="1" x14ac:dyDescent="0.3">
      <c r="A82" s="445" t="s">
        <v>209</v>
      </c>
      <c r="B82" s="446"/>
      <c r="C82" s="446"/>
      <c r="D82" s="446"/>
      <c r="E82" s="446"/>
      <c r="F82" s="446"/>
      <c r="G82" s="446"/>
      <c r="H82" s="446"/>
      <c r="I82" s="446"/>
      <c r="J82" s="446"/>
      <c r="K82" s="446"/>
      <c r="L82" s="446"/>
      <c r="M82" s="446"/>
      <c r="N82" s="446"/>
      <c r="O82" s="446"/>
      <c r="P82" s="446"/>
      <c r="Q82" s="446"/>
      <c r="R82" s="446"/>
      <c r="S82" s="446"/>
      <c r="T82" s="446"/>
      <c r="U82" s="446"/>
      <c r="V82" s="446"/>
      <c r="W82" s="446"/>
      <c r="X82" s="446"/>
      <c r="Y82" s="446"/>
      <c r="Z82" s="446"/>
      <c r="AA82" s="446"/>
      <c r="AB82" s="446"/>
      <c r="AC82" s="446"/>
      <c r="AD82" s="447"/>
    </row>
    <row r="83" spans="1:1021" s="3" customFormat="1" ht="52.5" customHeight="1" thickBot="1" x14ac:dyDescent="0.3">
      <c r="A83" s="66" t="s">
        <v>82</v>
      </c>
      <c r="B83" s="254" t="s">
        <v>12</v>
      </c>
      <c r="C83" s="367" t="s">
        <v>13</v>
      </c>
      <c r="D83" s="255" t="s">
        <v>14</v>
      </c>
      <c r="E83" s="255" t="s">
        <v>401</v>
      </c>
      <c r="F83" s="255" t="s">
        <v>14</v>
      </c>
      <c r="G83" s="255" t="s">
        <v>401</v>
      </c>
      <c r="H83" s="255" t="s">
        <v>401</v>
      </c>
      <c r="I83" s="255" t="s">
        <v>401</v>
      </c>
      <c r="J83" s="255" t="s">
        <v>401</v>
      </c>
      <c r="K83" s="255" t="s">
        <v>401</v>
      </c>
      <c r="L83" s="255" t="s">
        <v>401</v>
      </c>
      <c r="M83" s="255" t="s">
        <v>401</v>
      </c>
      <c r="N83" s="255" t="s">
        <v>401</v>
      </c>
      <c r="O83" s="255" t="s">
        <v>401</v>
      </c>
      <c r="P83" s="254" t="s">
        <v>409</v>
      </c>
      <c r="Q83" s="255" t="s">
        <v>401</v>
      </c>
      <c r="R83" s="256">
        <v>6800</v>
      </c>
      <c r="S83" s="256">
        <v>13700</v>
      </c>
      <c r="T83" s="256">
        <v>6800</v>
      </c>
      <c r="U83" s="256">
        <v>13700</v>
      </c>
      <c r="V83" s="255" t="s">
        <v>401</v>
      </c>
      <c r="W83" s="255" t="s">
        <v>401</v>
      </c>
      <c r="X83" s="255" t="s">
        <v>401</v>
      </c>
      <c r="Y83" s="255" t="s">
        <v>401</v>
      </c>
      <c r="Z83" s="254" t="s">
        <v>14</v>
      </c>
      <c r="AA83" s="254" t="s">
        <v>14</v>
      </c>
      <c r="AB83" s="257" t="s">
        <v>83</v>
      </c>
      <c r="AC83" s="257" t="s">
        <v>370</v>
      </c>
      <c r="AD83" s="258" t="s">
        <v>617</v>
      </c>
    </row>
    <row r="84" spans="1:1021" s="3" customFormat="1" ht="13.5" thickBot="1" x14ac:dyDescent="0.3">
      <c r="A84" s="445" t="s">
        <v>210</v>
      </c>
      <c r="B84" s="446"/>
      <c r="C84" s="446"/>
      <c r="D84" s="446"/>
      <c r="E84" s="446"/>
      <c r="F84" s="446"/>
      <c r="G84" s="446"/>
      <c r="H84" s="446"/>
      <c r="I84" s="446"/>
      <c r="J84" s="446"/>
      <c r="K84" s="446"/>
      <c r="L84" s="446"/>
      <c r="M84" s="446"/>
      <c r="N84" s="446"/>
      <c r="O84" s="446"/>
      <c r="P84" s="446"/>
      <c r="Q84" s="446"/>
      <c r="R84" s="446"/>
      <c r="S84" s="446"/>
      <c r="T84" s="446"/>
      <c r="U84" s="446"/>
      <c r="V84" s="446"/>
      <c r="W84" s="446"/>
      <c r="X84" s="446"/>
      <c r="Y84" s="446"/>
      <c r="Z84" s="446"/>
      <c r="AA84" s="446"/>
      <c r="AB84" s="446"/>
      <c r="AC84" s="446"/>
      <c r="AD84" s="447"/>
    </row>
    <row r="85" spans="1:1021" s="3" customFormat="1" ht="102.75" thickBot="1" x14ac:dyDescent="0.3">
      <c r="A85" s="66" t="s">
        <v>84</v>
      </c>
      <c r="B85" s="254" t="s">
        <v>12</v>
      </c>
      <c r="C85" s="367" t="s">
        <v>13</v>
      </c>
      <c r="D85" s="255" t="s">
        <v>85</v>
      </c>
      <c r="E85" s="254" t="s">
        <v>14</v>
      </c>
      <c r="F85" s="255" t="s">
        <v>86</v>
      </c>
      <c r="G85" s="254" t="s">
        <v>14</v>
      </c>
      <c r="H85" s="254" t="s">
        <v>542</v>
      </c>
      <c r="I85" s="254" t="s">
        <v>410</v>
      </c>
      <c r="J85" s="254" t="s">
        <v>14</v>
      </c>
      <c r="K85" s="254" t="s">
        <v>410</v>
      </c>
      <c r="L85" s="254" t="s">
        <v>86</v>
      </c>
      <c r="M85" s="254" t="s">
        <v>410</v>
      </c>
      <c r="N85" s="254" t="s">
        <v>410</v>
      </c>
      <c r="O85" s="254" t="s">
        <v>411</v>
      </c>
      <c r="P85" s="254" t="s">
        <v>412</v>
      </c>
      <c r="Q85" s="254" t="s">
        <v>413</v>
      </c>
      <c r="R85" s="256">
        <v>6650</v>
      </c>
      <c r="S85" s="256">
        <v>13300</v>
      </c>
      <c r="T85" s="256">
        <v>6850</v>
      </c>
      <c r="U85" s="256">
        <v>13700</v>
      </c>
      <c r="V85" s="255" t="s">
        <v>24</v>
      </c>
      <c r="W85" s="255" t="s">
        <v>19</v>
      </c>
      <c r="X85" s="255" t="s">
        <v>87</v>
      </c>
      <c r="Y85" s="254" t="s">
        <v>532</v>
      </c>
      <c r="Z85" s="254" t="s">
        <v>14</v>
      </c>
      <c r="AA85" s="254" t="s">
        <v>14</v>
      </c>
      <c r="AB85" s="257" t="s">
        <v>83</v>
      </c>
      <c r="AC85" s="257" t="s">
        <v>370</v>
      </c>
      <c r="AD85" s="222" t="s">
        <v>617</v>
      </c>
    </row>
    <row r="86" spans="1:1021" s="3" customFormat="1" ht="13.5" thickBot="1" x14ac:dyDescent="0.3">
      <c r="A86" s="445" t="s">
        <v>211</v>
      </c>
      <c r="B86" s="446"/>
      <c r="C86" s="446"/>
      <c r="D86" s="446"/>
      <c r="E86" s="446"/>
      <c r="F86" s="446"/>
      <c r="G86" s="446"/>
      <c r="H86" s="446"/>
      <c r="I86" s="446"/>
      <c r="J86" s="446"/>
      <c r="K86" s="446"/>
      <c r="L86" s="446"/>
      <c r="M86" s="446"/>
      <c r="N86" s="446"/>
      <c r="O86" s="446"/>
      <c r="P86" s="446"/>
      <c r="Q86" s="446"/>
      <c r="R86" s="446"/>
      <c r="S86" s="446"/>
      <c r="T86" s="446"/>
      <c r="U86" s="446"/>
      <c r="V86" s="446"/>
      <c r="W86" s="446"/>
      <c r="X86" s="446"/>
      <c r="Y86" s="446"/>
      <c r="Z86" s="446"/>
      <c r="AA86" s="446"/>
      <c r="AB86" s="446"/>
      <c r="AC86" s="446"/>
      <c r="AD86" s="447"/>
    </row>
    <row r="87" spans="1:1021" s="3" customFormat="1" ht="102" x14ac:dyDescent="0.25">
      <c r="A87" s="70" t="s">
        <v>88</v>
      </c>
      <c r="B87" s="67" t="s">
        <v>12</v>
      </c>
      <c r="C87" s="368" t="s">
        <v>13</v>
      </c>
      <c r="D87" s="68" t="s">
        <v>89</v>
      </c>
      <c r="E87" s="67" t="s">
        <v>14</v>
      </c>
      <c r="F87" s="68" t="s">
        <v>90</v>
      </c>
      <c r="G87" s="67" t="s">
        <v>14</v>
      </c>
      <c r="H87" s="67" t="s">
        <v>543</v>
      </c>
      <c r="I87" s="67" t="s">
        <v>509</v>
      </c>
      <c r="J87" s="67" t="s">
        <v>414</v>
      </c>
      <c r="K87" s="67" t="s">
        <v>415</v>
      </c>
      <c r="L87" s="67" t="s">
        <v>90</v>
      </c>
      <c r="M87" s="67" t="s">
        <v>390</v>
      </c>
      <c r="N87" s="67" t="s">
        <v>416</v>
      </c>
      <c r="O87" s="67" t="s">
        <v>417</v>
      </c>
      <c r="P87" s="67" t="s">
        <v>418</v>
      </c>
      <c r="Q87" s="67" t="s">
        <v>494</v>
      </c>
      <c r="R87" s="69">
        <v>3500</v>
      </c>
      <c r="S87" s="69">
        <v>7000</v>
      </c>
      <c r="T87" s="69">
        <v>6500</v>
      </c>
      <c r="U87" s="69">
        <v>7000</v>
      </c>
      <c r="V87" s="68" t="s">
        <v>91</v>
      </c>
      <c r="W87" s="68" t="s">
        <v>26</v>
      </c>
      <c r="X87" s="68" t="s">
        <v>92</v>
      </c>
      <c r="Y87" s="67" t="s">
        <v>532</v>
      </c>
      <c r="Z87" s="68" t="s">
        <v>14</v>
      </c>
      <c r="AA87" s="67" t="s">
        <v>14</v>
      </c>
      <c r="AB87" s="479" t="s">
        <v>83</v>
      </c>
      <c r="AC87" s="479" t="s">
        <v>370</v>
      </c>
      <c r="AD87" s="480" t="s">
        <v>617</v>
      </c>
    </row>
    <row r="88" spans="1:1021" s="3" customFormat="1" ht="85.5" customHeight="1" x14ac:dyDescent="0.25">
      <c r="A88" s="71" t="s">
        <v>93</v>
      </c>
      <c r="B88" s="72" t="s">
        <v>12</v>
      </c>
      <c r="C88" s="369" t="s">
        <v>13</v>
      </c>
      <c r="D88" s="73" t="s">
        <v>89</v>
      </c>
      <c r="E88" s="72" t="s">
        <v>14</v>
      </c>
      <c r="F88" s="73" t="str">
        <f>$D$88</f>
        <v>$0 visit</v>
      </c>
      <c r="G88" s="72" t="s">
        <v>14</v>
      </c>
      <c r="H88" s="73" t="str">
        <f>$D$88</f>
        <v>$0 visit</v>
      </c>
      <c r="I88" s="72" t="s">
        <v>510</v>
      </c>
      <c r="J88" s="72" t="s">
        <v>419</v>
      </c>
      <c r="K88" s="72" t="s">
        <v>401</v>
      </c>
      <c r="L88" s="73" t="str">
        <f>$D$88</f>
        <v>$0 visit</v>
      </c>
      <c r="M88" s="73" t="s">
        <v>401</v>
      </c>
      <c r="N88" s="72" t="s">
        <v>533</v>
      </c>
      <c r="O88" s="72" t="s">
        <v>420</v>
      </c>
      <c r="P88" s="72" t="s">
        <v>421</v>
      </c>
      <c r="Q88" s="72" t="s">
        <v>495</v>
      </c>
      <c r="R88" s="74">
        <v>300</v>
      </c>
      <c r="S88" s="74">
        <v>600</v>
      </c>
      <c r="T88" s="74">
        <v>650</v>
      </c>
      <c r="U88" s="74">
        <v>1300</v>
      </c>
      <c r="V88" s="73" t="s">
        <v>91</v>
      </c>
      <c r="W88" s="73" t="s">
        <v>23</v>
      </c>
      <c r="X88" s="73" t="s">
        <v>24</v>
      </c>
      <c r="Y88" s="72" t="s">
        <v>534</v>
      </c>
      <c r="Z88" s="73" t="s">
        <v>14</v>
      </c>
      <c r="AA88" s="72" t="s">
        <v>14</v>
      </c>
      <c r="AB88" s="479"/>
      <c r="AC88" s="479"/>
      <c r="AD88" s="480"/>
    </row>
    <row r="89" spans="1:1021" s="6" customFormat="1" ht="102" x14ac:dyDescent="0.25">
      <c r="A89" s="71" t="s">
        <v>94</v>
      </c>
      <c r="B89" s="72" t="s">
        <v>12</v>
      </c>
      <c r="C89" s="369" t="s">
        <v>13</v>
      </c>
      <c r="D89" s="73" t="s">
        <v>89</v>
      </c>
      <c r="E89" s="72" t="s">
        <v>14</v>
      </c>
      <c r="F89" s="73" t="str">
        <f>$D$88</f>
        <v>$0 visit</v>
      </c>
      <c r="G89" s="72" t="s">
        <v>14</v>
      </c>
      <c r="H89" s="72" t="s">
        <v>544</v>
      </c>
      <c r="I89" s="72" t="s">
        <v>510</v>
      </c>
      <c r="J89" s="72" t="s">
        <v>419</v>
      </c>
      <c r="K89" s="72" t="s">
        <v>391</v>
      </c>
      <c r="L89" s="73" t="str">
        <f>$D$88</f>
        <v>$0 visit</v>
      </c>
      <c r="M89" s="73" t="s">
        <v>401</v>
      </c>
      <c r="N89" s="72" t="s">
        <v>535</v>
      </c>
      <c r="O89" s="72" t="s">
        <v>422</v>
      </c>
      <c r="P89" s="72" t="s">
        <v>421</v>
      </c>
      <c r="Q89" s="72" t="s">
        <v>496</v>
      </c>
      <c r="R89" s="74">
        <v>1000</v>
      </c>
      <c r="S89" s="74">
        <v>2000</v>
      </c>
      <c r="T89" s="74">
        <v>2000</v>
      </c>
      <c r="U89" s="74">
        <v>4000</v>
      </c>
      <c r="V89" s="73" t="s">
        <v>91</v>
      </c>
      <c r="W89" s="73" t="s">
        <v>55</v>
      </c>
      <c r="X89" s="73" t="s">
        <v>95</v>
      </c>
      <c r="Y89" s="72" t="s">
        <v>536</v>
      </c>
      <c r="Z89" s="73" t="s">
        <v>14</v>
      </c>
      <c r="AA89" s="72" t="s">
        <v>14</v>
      </c>
      <c r="AB89" s="479"/>
      <c r="AC89" s="479"/>
      <c r="AD89" s="480"/>
      <c r="AMG89" s="3"/>
    </row>
    <row r="90" spans="1:1021" s="6" customFormat="1" ht="99.75" customHeight="1" thickBot="1" x14ac:dyDescent="0.3">
      <c r="A90" s="75" t="s">
        <v>96</v>
      </c>
      <c r="B90" s="259" t="s">
        <v>12</v>
      </c>
      <c r="C90" s="370" t="s">
        <v>13</v>
      </c>
      <c r="D90" s="260" t="s">
        <v>89</v>
      </c>
      <c r="E90" s="259" t="s">
        <v>14</v>
      </c>
      <c r="F90" s="260" t="s">
        <v>90</v>
      </c>
      <c r="G90" s="259" t="s">
        <v>14</v>
      </c>
      <c r="H90" s="259" t="s">
        <v>543</v>
      </c>
      <c r="I90" s="259" t="s">
        <v>509</v>
      </c>
      <c r="J90" s="259" t="s">
        <v>419</v>
      </c>
      <c r="K90" s="259" t="s">
        <v>423</v>
      </c>
      <c r="L90" s="259" t="s">
        <v>90</v>
      </c>
      <c r="M90" s="259" t="s">
        <v>390</v>
      </c>
      <c r="N90" s="259" t="s">
        <v>537</v>
      </c>
      <c r="O90" s="259" t="s">
        <v>417</v>
      </c>
      <c r="P90" s="259" t="s">
        <v>424</v>
      </c>
      <c r="Q90" s="259" t="s">
        <v>497</v>
      </c>
      <c r="R90" s="261">
        <v>3500</v>
      </c>
      <c r="S90" s="261">
        <v>7000</v>
      </c>
      <c r="T90" s="261">
        <v>4850</v>
      </c>
      <c r="U90" s="261">
        <v>9700</v>
      </c>
      <c r="V90" s="260" t="s">
        <v>91</v>
      </c>
      <c r="W90" s="260" t="s">
        <v>16</v>
      </c>
      <c r="X90" s="260" t="s">
        <v>92</v>
      </c>
      <c r="Y90" s="259" t="s">
        <v>532</v>
      </c>
      <c r="Z90" s="260" t="s">
        <v>14</v>
      </c>
      <c r="AA90" s="259" t="s">
        <v>14</v>
      </c>
      <c r="AB90" s="479"/>
      <c r="AC90" s="479"/>
      <c r="AD90" s="480"/>
      <c r="AMG90" s="3"/>
    </row>
    <row r="91" spans="1:1021" s="6" customFormat="1" ht="13.5" thickBot="1" x14ac:dyDescent="0.3">
      <c r="A91" s="445" t="s">
        <v>212</v>
      </c>
      <c r="B91" s="446"/>
      <c r="C91" s="446"/>
      <c r="D91" s="446"/>
      <c r="E91" s="446"/>
      <c r="F91" s="446"/>
      <c r="G91" s="446"/>
      <c r="H91" s="446"/>
      <c r="I91" s="446"/>
      <c r="J91" s="446"/>
      <c r="K91" s="446"/>
      <c r="L91" s="446"/>
      <c r="M91" s="446"/>
      <c r="N91" s="446"/>
      <c r="O91" s="446"/>
      <c r="P91" s="446"/>
      <c r="Q91" s="446"/>
      <c r="R91" s="446"/>
      <c r="S91" s="446"/>
      <c r="T91" s="446"/>
      <c r="U91" s="446"/>
      <c r="V91" s="446"/>
      <c r="W91" s="446"/>
      <c r="X91" s="446"/>
      <c r="Y91" s="446"/>
      <c r="Z91" s="446"/>
      <c r="AA91" s="446"/>
      <c r="AB91" s="446"/>
      <c r="AC91" s="446"/>
      <c r="AD91" s="447"/>
      <c r="AMG91" s="3"/>
    </row>
    <row r="92" spans="1:1021" s="3" customFormat="1" ht="99.75" customHeight="1" thickBot="1" x14ac:dyDescent="0.3">
      <c r="A92" s="66" t="s">
        <v>97</v>
      </c>
      <c r="B92" s="254" t="s">
        <v>12</v>
      </c>
      <c r="C92" s="367" t="s">
        <v>13</v>
      </c>
      <c r="D92" s="255" t="s">
        <v>89</v>
      </c>
      <c r="E92" s="254" t="s">
        <v>14</v>
      </c>
      <c r="F92" s="255" t="s">
        <v>90</v>
      </c>
      <c r="G92" s="254" t="s">
        <v>14</v>
      </c>
      <c r="H92" s="254" t="s">
        <v>545</v>
      </c>
      <c r="I92" s="254" t="s">
        <v>511</v>
      </c>
      <c r="J92" s="254" t="s">
        <v>384</v>
      </c>
      <c r="K92" s="254" t="s">
        <v>425</v>
      </c>
      <c r="L92" s="254" t="s">
        <v>98</v>
      </c>
      <c r="M92" s="254" t="s">
        <v>375</v>
      </c>
      <c r="N92" s="254" t="s">
        <v>538</v>
      </c>
      <c r="O92" s="254" t="s">
        <v>426</v>
      </c>
      <c r="P92" s="254" t="s">
        <v>427</v>
      </c>
      <c r="Q92" s="254" t="s">
        <v>498</v>
      </c>
      <c r="R92" s="256">
        <v>1000</v>
      </c>
      <c r="S92" s="256" t="s">
        <v>63</v>
      </c>
      <c r="T92" s="256">
        <v>2000</v>
      </c>
      <c r="U92" s="256" t="s">
        <v>99</v>
      </c>
      <c r="V92" s="255" t="s">
        <v>91</v>
      </c>
      <c r="W92" s="255" t="s">
        <v>95</v>
      </c>
      <c r="X92" s="255" t="s">
        <v>100</v>
      </c>
      <c r="Y92" s="254" t="s">
        <v>532</v>
      </c>
      <c r="Z92" s="255" t="s">
        <v>14</v>
      </c>
      <c r="AA92" s="254" t="s">
        <v>14</v>
      </c>
      <c r="AB92" s="210" t="s">
        <v>83</v>
      </c>
      <c r="AC92" s="210" t="s">
        <v>370</v>
      </c>
      <c r="AD92" s="222" t="s">
        <v>617</v>
      </c>
    </row>
    <row r="93" spans="1:1021" s="3" customFormat="1" ht="13.5" thickBot="1" x14ac:dyDescent="0.3">
      <c r="A93" s="445" t="s">
        <v>238</v>
      </c>
      <c r="B93" s="446"/>
      <c r="C93" s="446"/>
      <c r="D93" s="446"/>
      <c r="E93" s="446"/>
      <c r="F93" s="446"/>
      <c r="G93" s="446"/>
      <c r="H93" s="446"/>
      <c r="I93" s="446"/>
      <c r="J93" s="446"/>
      <c r="K93" s="446"/>
      <c r="L93" s="446"/>
      <c r="M93" s="446"/>
      <c r="N93" s="446"/>
      <c r="O93" s="446"/>
      <c r="P93" s="446"/>
      <c r="Q93" s="446"/>
      <c r="R93" s="446"/>
      <c r="S93" s="446"/>
      <c r="T93" s="446"/>
      <c r="U93" s="446"/>
      <c r="V93" s="446"/>
      <c r="W93" s="446"/>
      <c r="X93" s="446"/>
      <c r="Y93" s="446"/>
      <c r="Z93" s="446"/>
      <c r="AA93" s="446"/>
      <c r="AB93" s="446"/>
      <c r="AC93" s="446"/>
      <c r="AD93" s="447"/>
    </row>
    <row r="94" spans="1:1021" s="1" customFormat="1" ht="75.75" customHeight="1" x14ac:dyDescent="0.25">
      <c r="A94" s="80" t="s">
        <v>235</v>
      </c>
      <c r="B94" s="76" t="s">
        <v>12</v>
      </c>
      <c r="C94" s="371" t="s">
        <v>13</v>
      </c>
      <c r="D94" s="76" t="s">
        <v>237</v>
      </c>
      <c r="E94" s="76" t="s">
        <v>550</v>
      </c>
      <c r="F94" s="76" t="s">
        <v>237</v>
      </c>
      <c r="G94" s="76" t="s">
        <v>550</v>
      </c>
      <c r="H94" s="76" t="s">
        <v>550</v>
      </c>
      <c r="I94" s="76" t="s">
        <v>550</v>
      </c>
      <c r="J94" s="76" t="s">
        <v>14</v>
      </c>
      <c r="K94" s="76" t="s">
        <v>550</v>
      </c>
      <c r="L94" s="76" t="s">
        <v>550</v>
      </c>
      <c r="M94" s="76" t="s">
        <v>550</v>
      </c>
      <c r="N94" s="76" t="s">
        <v>550</v>
      </c>
      <c r="O94" s="76" t="s">
        <v>550</v>
      </c>
      <c r="P94" s="76" t="s">
        <v>237</v>
      </c>
      <c r="Q94" s="76" t="s">
        <v>550</v>
      </c>
      <c r="R94" s="77">
        <v>6850</v>
      </c>
      <c r="S94" s="77">
        <v>13700</v>
      </c>
      <c r="T94" s="77">
        <v>6850</v>
      </c>
      <c r="U94" s="77">
        <v>13700</v>
      </c>
      <c r="V94" s="76" t="s">
        <v>550</v>
      </c>
      <c r="W94" s="76" t="s">
        <v>550</v>
      </c>
      <c r="X94" s="76" t="s">
        <v>550</v>
      </c>
      <c r="Y94" s="76" t="s">
        <v>550</v>
      </c>
      <c r="Z94" s="76" t="s">
        <v>14</v>
      </c>
      <c r="AA94" s="76" t="s">
        <v>14</v>
      </c>
      <c r="AB94" s="105" t="s">
        <v>102</v>
      </c>
      <c r="AC94" s="450" t="s">
        <v>103</v>
      </c>
      <c r="AD94" s="454" t="s">
        <v>618</v>
      </c>
    </row>
    <row r="95" spans="1:1021" s="1" customFormat="1" ht="81" customHeight="1" thickBot="1" x14ac:dyDescent="0.3">
      <c r="A95" s="83" t="s">
        <v>236</v>
      </c>
      <c r="B95" s="262" t="s">
        <v>12</v>
      </c>
      <c r="C95" s="372" t="s">
        <v>13</v>
      </c>
      <c r="D95" s="262" t="s">
        <v>237</v>
      </c>
      <c r="E95" s="262" t="s">
        <v>550</v>
      </c>
      <c r="F95" s="262" t="s">
        <v>237</v>
      </c>
      <c r="G95" s="262" t="s">
        <v>550</v>
      </c>
      <c r="H95" s="262" t="s">
        <v>550</v>
      </c>
      <c r="I95" s="262" t="s">
        <v>550</v>
      </c>
      <c r="J95" s="262" t="s">
        <v>14</v>
      </c>
      <c r="K95" s="262" t="s">
        <v>550</v>
      </c>
      <c r="L95" s="262" t="s">
        <v>550</v>
      </c>
      <c r="M95" s="262" t="s">
        <v>550</v>
      </c>
      <c r="N95" s="262" t="s">
        <v>550</v>
      </c>
      <c r="O95" s="262" t="s">
        <v>550</v>
      </c>
      <c r="P95" s="262" t="s">
        <v>237</v>
      </c>
      <c r="Q95" s="262" t="s">
        <v>550</v>
      </c>
      <c r="R95" s="263">
        <v>6850</v>
      </c>
      <c r="S95" s="263">
        <v>13700</v>
      </c>
      <c r="T95" s="263">
        <v>6850</v>
      </c>
      <c r="U95" s="263">
        <v>13700</v>
      </c>
      <c r="V95" s="262" t="s">
        <v>550</v>
      </c>
      <c r="W95" s="262" t="s">
        <v>550</v>
      </c>
      <c r="X95" s="262" t="s">
        <v>550</v>
      </c>
      <c r="Y95" s="262" t="s">
        <v>550</v>
      </c>
      <c r="Z95" s="262" t="s">
        <v>14</v>
      </c>
      <c r="AA95" s="262" t="s">
        <v>14</v>
      </c>
      <c r="AB95" s="264" t="s">
        <v>105</v>
      </c>
      <c r="AC95" s="450"/>
      <c r="AD95" s="454"/>
    </row>
    <row r="96" spans="1:1021" s="3" customFormat="1" ht="13.5" thickBot="1" x14ac:dyDescent="0.3">
      <c r="A96" s="445" t="s">
        <v>213</v>
      </c>
      <c r="B96" s="446"/>
      <c r="C96" s="446"/>
      <c r="D96" s="446"/>
      <c r="E96" s="446"/>
      <c r="F96" s="446"/>
      <c r="G96" s="446"/>
      <c r="H96" s="446"/>
      <c r="I96" s="446"/>
      <c r="J96" s="446"/>
      <c r="K96" s="446"/>
      <c r="L96" s="446"/>
      <c r="M96" s="446"/>
      <c r="N96" s="446"/>
      <c r="O96" s="446"/>
      <c r="P96" s="446"/>
      <c r="Q96" s="446"/>
      <c r="R96" s="446"/>
      <c r="S96" s="446"/>
      <c r="T96" s="446"/>
      <c r="U96" s="446"/>
      <c r="V96" s="446"/>
      <c r="W96" s="446"/>
      <c r="X96" s="446"/>
      <c r="Y96" s="446"/>
      <c r="Z96" s="446"/>
      <c r="AA96" s="446"/>
      <c r="AB96" s="446"/>
      <c r="AC96" s="446"/>
      <c r="AD96" s="447"/>
    </row>
    <row r="97" spans="1:1021" s="1" customFormat="1" ht="39.75" x14ac:dyDescent="0.25">
      <c r="A97" s="80" t="s">
        <v>101</v>
      </c>
      <c r="B97" s="76" t="s">
        <v>12</v>
      </c>
      <c r="C97" s="371" t="s">
        <v>13</v>
      </c>
      <c r="D97" s="76" t="s">
        <v>14</v>
      </c>
      <c r="E97" s="76" t="s">
        <v>550</v>
      </c>
      <c r="F97" s="76" t="s">
        <v>14</v>
      </c>
      <c r="G97" s="76" t="s">
        <v>550</v>
      </c>
      <c r="H97" s="76" t="s">
        <v>550</v>
      </c>
      <c r="I97" s="76" t="s">
        <v>550</v>
      </c>
      <c r="J97" s="76" t="s">
        <v>14</v>
      </c>
      <c r="K97" s="76" t="s">
        <v>550</v>
      </c>
      <c r="L97" s="76" t="s">
        <v>550</v>
      </c>
      <c r="M97" s="76" t="s">
        <v>550</v>
      </c>
      <c r="N97" s="76" t="s">
        <v>550</v>
      </c>
      <c r="O97" s="76" t="s">
        <v>550</v>
      </c>
      <c r="P97" s="76" t="s">
        <v>550</v>
      </c>
      <c r="Q97" s="76" t="s">
        <v>550</v>
      </c>
      <c r="R97" s="77">
        <v>6450</v>
      </c>
      <c r="S97" s="77">
        <v>12900</v>
      </c>
      <c r="T97" s="77">
        <v>6450</v>
      </c>
      <c r="U97" s="77">
        <v>12900</v>
      </c>
      <c r="V97" s="76" t="s">
        <v>550</v>
      </c>
      <c r="W97" s="76" t="s">
        <v>550</v>
      </c>
      <c r="X97" s="76" t="s">
        <v>550</v>
      </c>
      <c r="Y97" s="76" t="s">
        <v>550</v>
      </c>
      <c r="Z97" s="76" t="s">
        <v>14</v>
      </c>
      <c r="AA97" s="76" t="s">
        <v>14</v>
      </c>
      <c r="AB97" s="105" t="s">
        <v>102</v>
      </c>
      <c r="AC97" s="450" t="s">
        <v>103</v>
      </c>
      <c r="AD97" s="454" t="s">
        <v>618</v>
      </c>
    </row>
    <row r="98" spans="1:1021" s="1" customFormat="1" ht="49.5" customHeight="1" thickBot="1" x14ac:dyDescent="0.3">
      <c r="A98" s="83" t="s">
        <v>104</v>
      </c>
      <c r="B98" s="262" t="s">
        <v>12</v>
      </c>
      <c r="C98" s="372" t="s">
        <v>13</v>
      </c>
      <c r="D98" s="262" t="s">
        <v>14</v>
      </c>
      <c r="E98" s="262" t="s">
        <v>550</v>
      </c>
      <c r="F98" s="262" t="s">
        <v>14</v>
      </c>
      <c r="G98" s="262" t="s">
        <v>550</v>
      </c>
      <c r="H98" s="262" t="s">
        <v>550</v>
      </c>
      <c r="I98" s="262" t="s">
        <v>550</v>
      </c>
      <c r="J98" s="262" t="s">
        <v>14</v>
      </c>
      <c r="K98" s="262" t="s">
        <v>550</v>
      </c>
      <c r="L98" s="262" t="s">
        <v>550</v>
      </c>
      <c r="M98" s="262" t="s">
        <v>550</v>
      </c>
      <c r="N98" s="262" t="s">
        <v>550</v>
      </c>
      <c r="O98" s="262" t="s">
        <v>550</v>
      </c>
      <c r="P98" s="262" t="s">
        <v>550</v>
      </c>
      <c r="Q98" s="262" t="s">
        <v>550</v>
      </c>
      <c r="R98" s="263">
        <v>6450</v>
      </c>
      <c r="S98" s="263">
        <v>12900</v>
      </c>
      <c r="T98" s="263">
        <v>6450</v>
      </c>
      <c r="U98" s="263">
        <v>12900</v>
      </c>
      <c r="V98" s="262" t="s">
        <v>550</v>
      </c>
      <c r="W98" s="262" t="s">
        <v>550</v>
      </c>
      <c r="X98" s="262" t="s">
        <v>550</v>
      </c>
      <c r="Y98" s="262" t="s">
        <v>550</v>
      </c>
      <c r="Z98" s="262" t="s">
        <v>14</v>
      </c>
      <c r="AA98" s="262" t="s">
        <v>14</v>
      </c>
      <c r="AB98" s="264" t="s">
        <v>105</v>
      </c>
      <c r="AC98" s="450"/>
      <c r="AD98" s="454"/>
    </row>
    <row r="99" spans="1:1021" s="3" customFormat="1" ht="15.75" customHeight="1" thickBot="1" x14ac:dyDescent="0.3">
      <c r="A99" s="445" t="s">
        <v>214</v>
      </c>
      <c r="B99" s="446"/>
      <c r="C99" s="446"/>
      <c r="D99" s="446"/>
      <c r="E99" s="446"/>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7"/>
    </row>
    <row r="100" spans="1:1021" s="6" customFormat="1" ht="56.25" customHeight="1" x14ac:dyDescent="0.25">
      <c r="A100" s="80" t="s">
        <v>106</v>
      </c>
      <c r="B100" s="76" t="s">
        <v>12</v>
      </c>
      <c r="C100" s="371" t="s">
        <v>13</v>
      </c>
      <c r="D100" s="81" t="s">
        <v>24</v>
      </c>
      <c r="E100" s="76" t="s">
        <v>14</v>
      </c>
      <c r="F100" s="81" t="s">
        <v>16</v>
      </c>
      <c r="G100" s="76" t="s">
        <v>14</v>
      </c>
      <c r="H100" s="76" t="s">
        <v>225</v>
      </c>
      <c r="I100" s="76" t="s">
        <v>505</v>
      </c>
      <c r="J100" s="76" t="s">
        <v>428</v>
      </c>
      <c r="K100" s="76" t="s">
        <v>375</v>
      </c>
      <c r="L100" s="76" t="s">
        <v>16</v>
      </c>
      <c r="M100" s="76" t="s">
        <v>375</v>
      </c>
      <c r="N100" s="76" t="s">
        <v>375</v>
      </c>
      <c r="O100" s="76" t="s">
        <v>429</v>
      </c>
      <c r="P100" s="76" t="s">
        <v>430</v>
      </c>
      <c r="Q100" s="76" t="s">
        <v>375</v>
      </c>
      <c r="R100" s="77">
        <v>3800</v>
      </c>
      <c r="S100" s="77">
        <v>7600</v>
      </c>
      <c r="T100" s="77">
        <v>6300</v>
      </c>
      <c r="U100" s="77">
        <v>12600</v>
      </c>
      <c r="V100" s="81" t="s">
        <v>371</v>
      </c>
      <c r="W100" s="81" t="s">
        <v>26</v>
      </c>
      <c r="X100" s="76" t="s">
        <v>310</v>
      </c>
      <c r="Y100" s="76" t="s">
        <v>310</v>
      </c>
      <c r="Z100" s="81">
        <v>0</v>
      </c>
      <c r="AA100" s="76"/>
      <c r="AB100" s="450" t="s">
        <v>102</v>
      </c>
      <c r="AC100" s="450" t="s">
        <v>103</v>
      </c>
      <c r="AD100" s="452" t="s">
        <v>618</v>
      </c>
      <c r="AMG100" s="3"/>
    </row>
    <row r="101" spans="1:1021" s="6" customFormat="1" ht="54.75" customHeight="1" x14ac:dyDescent="0.25">
      <c r="A101" s="80" t="s">
        <v>226</v>
      </c>
      <c r="B101" s="78" t="s">
        <v>12</v>
      </c>
      <c r="C101" s="373" t="s">
        <v>13</v>
      </c>
      <c r="D101" s="82" t="s">
        <v>23</v>
      </c>
      <c r="E101" s="78" t="s">
        <v>14</v>
      </c>
      <c r="F101" s="82" t="s">
        <v>49</v>
      </c>
      <c r="G101" s="78" t="s">
        <v>14</v>
      </c>
      <c r="H101" s="78" t="s">
        <v>227</v>
      </c>
      <c r="I101" s="78" t="s">
        <v>505</v>
      </c>
      <c r="J101" s="78" t="s">
        <v>428</v>
      </c>
      <c r="K101" s="78" t="s">
        <v>375</v>
      </c>
      <c r="L101" s="78" t="s">
        <v>16</v>
      </c>
      <c r="M101" s="78" t="s">
        <v>375</v>
      </c>
      <c r="N101" s="78" t="s">
        <v>375</v>
      </c>
      <c r="O101" s="78" t="s">
        <v>429</v>
      </c>
      <c r="P101" s="78" t="s">
        <v>431</v>
      </c>
      <c r="Q101" s="78" t="s">
        <v>375</v>
      </c>
      <c r="R101" s="79">
        <v>500</v>
      </c>
      <c r="S101" s="79">
        <v>1000</v>
      </c>
      <c r="T101" s="79">
        <v>750</v>
      </c>
      <c r="U101" s="79">
        <v>1500</v>
      </c>
      <c r="V101" s="82" t="s">
        <v>372</v>
      </c>
      <c r="W101" s="82" t="s">
        <v>28</v>
      </c>
      <c r="X101" s="78" t="s">
        <v>310</v>
      </c>
      <c r="Y101" s="78" t="s">
        <v>310</v>
      </c>
      <c r="Z101" s="82">
        <v>0</v>
      </c>
      <c r="AA101" s="78"/>
      <c r="AB101" s="450"/>
      <c r="AC101" s="450"/>
      <c r="AD101" s="452"/>
      <c r="AMG101" s="3"/>
    </row>
    <row r="102" spans="1:1021" s="6" customFormat="1" ht="58.5" customHeight="1" x14ac:dyDescent="0.25">
      <c r="A102" s="80" t="s">
        <v>228</v>
      </c>
      <c r="B102" s="78" t="s">
        <v>12</v>
      </c>
      <c r="C102" s="373" t="s">
        <v>13</v>
      </c>
      <c r="D102" s="82" t="s">
        <v>54</v>
      </c>
      <c r="E102" s="78" t="s">
        <v>14</v>
      </c>
      <c r="F102" s="82" t="s">
        <v>28</v>
      </c>
      <c r="G102" s="78" t="s">
        <v>14</v>
      </c>
      <c r="H102" s="78" t="s">
        <v>229</v>
      </c>
      <c r="I102" s="78" t="s">
        <v>505</v>
      </c>
      <c r="J102" s="78" t="s">
        <v>432</v>
      </c>
      <c r="K102" s="78" t="s">
        <v>375</v>
      </c>
      <c r="L102" s="78" t="s">
        <v>28</v>
      </c>
      <c r="M102" s="78" t="s">
        <v>375</v>
      </c>
      <c r="N102" s="78" t="s">
        <v>375</v>
      </c>
      <c r="O102" s="78" t="s">
        <v>429</v>
      </c>
      <c r="P102" s="78" t="s">
        <v>433</v>
      </c>
      <c r="Q102" s="78" t="s">
        <v>375</v>
      </c>
      <c r="R102" s="79">
        <v>900</v>
      </c>
      <c r="S102" s="79">
        <v>1800</v>
      </c>
      <c r="T102" s="79">
        <v>1500</v>
      </c>
      <c r="U102" s="79">
        <v>3000</v>
      </c>
      <c r="V102" s="82" t="s">
        <v>373</v>
      </c>
      <c r="W102" s="82" t="s">
        <v>51</v>
      </c>
      <c r="X102" s="78" t="s">
        <v>310</v>
      </c>
      <c r="Y102" s="78" t="s">
        <v>310</v>
      </c>
      <c r="Z102" s="82">
        <v>0</v>
      </c>
      <c r="AA102" s="78"/>
      <c r="AB102" s="450"/>
      <c r="AC102" s="450"/>
      <c r="AD102" s="452"/>
      <c r="AMG102" s="3"/>
    </row>
    <row r="103" spans="1:1021" s="6" customFormat="1" ht="51" customHeight="1" x14ac:dyDescent="0.25">
      <c r="A103" s="80" t="s">
        <v>230</v>
      </c>
      <c r="B103" s="78" t="s">
        <v>12</v>
      </c>
      <c r="C103" s="373" t="s">
        <v>13</v>
      </c>
      <c r="D103" s="82" t="s">
        <v>49</v>
      </c>
      <c r="E103" s="78" t="s">
        <v>14</v>
      </c>
      <c r="F103" s="82" t="s">
        <v>55</v>
      </c>
      <c r="G103" s="78" t="s">
        <v>14</v>
      </c>
      <c r="H103" s="78" t="s">
        <v>231</v>
      </c>
      <c r="I103" s="78" t="s">
        <v>505</v>
      </c>
      <c r="J103" s="78" t="s">
        <v>432</v>
      </c>
      <c r="K103" s="78" t="s">
        <v>375</v>
      </c>
      <c r="L103" s="78" t="s">
        <v>55</v>
      </c>
      <c r="M103" s="78" t="s">
        <v>375</v>
      </c>
      <c r="N103" s="78" t="s">
        <v>375</v>
      </c>
      <c r="O103" s="78" t="s">
        <v>429</v>
      </c>
      <c r="P103" s="78" t="s">
        <v>434</v>
      </c>
      <c r="Q103" s="78" t="s">
        <v>375</v>
      </c>
      <c r="R103" s="79">
        <v>3250</v>
      </c>
      <c r="S103" s="79">
        <v>6500</v>
      </c>
      <c r="T103" s="79">
        <v>4750</v>
      </c>
      <c r="U103" s="79">
        <v>9500</v>
      </c>
      <c r="V103" s="82" t="s">
        <v>374</v>
      </c>
      <c r="W103" s="82" t="s">
        <v>223</v>
      </c>
      <c r="X103" s="78" t="s">
        <v>310</v>
      </c>
      <c r="Y103" s="78" t="s">
        <v>310</v>
      </c>
      <c r="Z103" s="82">
        <v>0</v>
      </c>
      <c r="AA103" s="78"/>
      <c r="AB103" s="451"/>
      <c r="AC103" s="451"/>
      <c r="AD103" s="453"/>
      <c r="AMG103" s="3"/>
    </row>
    <row r="104" spans="1:1021" s="6" customFormat="1" ht="57.75" customHeight="1" x14ac:dyDescent="0.25">
      <c r="A104" s="83" t="s">
        <v>107</v>
      </c>
      <c r="B104" s="78" t="s">
        <v>12</v>
      </c>
      <c r="C104" s="373" t="s">
        <v>13</v>
      </c>
      <c r="D104" s="82" t="s">
        <v>24</v>
      </c>
      <c r="E104" s="78" t="s">
        <v>14</v>
      </c>
      <c r="F104" s="82" t="s">
        <v>16</v>
      </c>
      <c r="G104" s="78" t="s">
        <v>14</v>
      </c>
      <c r="H104" s="78" t="s">
        <v>225</v>
      </c>
      <c r="I104" s="78" t="s">
        <v>505</v>
      </c>
      <c r="J104" s="78" t="s">
        <v>428</v>
      </c>
      <c r="K104" s="78" t="s">
        <v>375</v>
      </c>
      <c r="L104" s="78" t="s">
        <v>16</v>
      </c>
      <c r="M104" s="78" t="s">
        <v>375</v>
      </c>
      <c r="N104" s="78" t="s">
        <v>375</v>
      </c>
      <c r="O104" s="78" t="s">
        <v>429</v>
      </c>
      <c r="P104" s="78" t="s">
        <v>430</v>
      </c>
      <c r="Q104" s="78" t="s">
        <v>375</v>
      </c>
      <c r="R104" s="79">
        <v>3800</v>
      </c>
      <c r="S104" s="79">
        <v>7600</v>
      </c>
      <c r="T104" s="79">
        <v>6300</v>
      </c>
      <c r="U104" s="79">
        <v>12600</v>
      </c>
      <c r="V104" s="82" t="s">
        <v>371</v>
      </c>
      <c r="W104" s="82" t="s">
        <v>26</v>
      </c>
      <c r="X104" s="78" t="s">
        <v>310</v>
      </c>
      <c r="Y104" s="78" t="s">
        <v>310</v>
      </c>
      <c r="Z104" s="82">
        <v>0</v>
      </c>
      <c r="AA104" s="78"/>
      <c r="AB104" s="284" t="s">
        <v>105</v>
      </c>
      <c r="AC104" s="284" t="s">
        <v>103</v>
      </c>
      <c r="AD104" s="285" t="s">
        <v>618</v>
      </c>
      <c r="AMG104" s="3"/>
    </row>
    <row r="105" spans="1:1021" s="6" customFormat="1" ht="49.5" customHeight="1" x14ac:dyDescent="0.25">
      <c r="A105" s="83" t="s">
        <v>232</v>
      </c>
      <c r="B105" s="78" t="s">
        <v>12</v>
      </c>
      <c r="C105" s="373" t="s">
        <v>13</v>
      </c>
      <c r="D105" s="82" t="s">
        <v>23</v>
      </c>
      <c r="E105" s="78" t="s">
        <v>14</v>
      </c>
      <c r="F105" s="82" t="s">
        <v>49</v>
      </c>
      <c r="G105" s="78" t="s">
        <v>14</v>
      </c>
      <c r="H105" s="78" t="s">
        <v>227</v>
      </c>
      <c r="I105" s="78" t="s">
        <v>505</v>
      </c>
      <c r="J105" s="78" t="s">
        <v>435</v>
      </c>
      <c r="K105" s="78" t="s">
        <v>375</v>
      </c>
      <c r="L105" s="78" t="s">
        <v>49</v>
      </c>
      <c r="M105" s="78" t="s">
        <v>375</v>
      </c>
      <c r="N105" s="78" t="s">
        <v>375</v>
      </c>
      <c r="O105" s="78" t="s">
        <v>429</v>
      </c>
      <c r="P105" s="78" t="s">
        <v>431</v>
      </c>
      <c r="Q105" s="78" t="s">
        <v>375</v>
      </c>
      <c r="R105" s="79">
        <v>500</v>
      </c>
      <c r="S105" s="79">
        <v>1000</v>
      </c>
      <c r="T105" s="79">
        <v>750</v>
      </c>
      <c r="U105" s="79">
        <v>1500</v>
      </c>
      <c r="V105" s="82" t="s">
        <v>372</v>
      </c>
      <c r="W105" s="82" t="s">
        <v>28</v>
      </c>
      <c r="X105" s="78" t="s">
        <v>310</v>
      </c>
      <c r="Y105" s="78" t="s">
        <v>310</v>
      </c>
      <c r="Z105" s="82">
        <v>0</v>
      </c>
      <c r="AA105" s="78"/>
      <c r="AB105" s="284" t="s">
        <v>105</v>
      </c>
      <c r="AC105" s="284" t="s">
        <v>103</v>
      </c>
      <c r="AD105" s="285" t="s">
        <v>618</v>
      </c>
      <c r="AMG105" s="3"/>
    </row>
    <row r="106" spans="1:1021" s="6" customFormat="1" ht="53.25" customHeight="1" x14ac:dyDescent="0.25">
      <c r="A106" s="83" t="s">
        <v>233</v>
      </c>
      <c r="B106" s="78" t="s">
        <v>12</v>
      </c>
      <c r="C106" s="373" t="s">
        <v>13</v>
      </c>
      <c r="D106" s="82" t="s">
        <v>54</v>
      </c>
      <c r="E106" s="78" t="s">
        <v>14</v>
      </c>
      <c r="F106" s="82" t="s">
        <v>28</v>
      </c>
      <c r="G106" s="78" t="s">
        <v>14</v>
      </c>
      <c r="H106" s="78" t="s">
        <v>229</v>
      </c>
      <c r="I106" s="78" t="s">
        <v>505</v>
      </c>
      <c r="J106" s="78" t="s">
        <v>432</v>
      </c>
      <c r="K106" s="78" t="s">
        <v>375</v>
      </c>
      <c r="L106" s="78" t="s">
        <v>28</v>
      </c>
      <c r="M106" s="78" t="s">
        <v>375</v>
      </c>
      <c r="N106" s="78" t="s">
        <v>375</v>
      </c>
      <c r="O106" s="78" t="s">
        <v>429</v>
      </c>
      <c r="P106" s="78" t="s">
        <v>433</v>
      </c>
      <c r="Q106" s="78" t="s">
        <v>375</v>
      </c>
      <c r="R106" s="79">
        <v>900</v>
      </c>
      <c r="S106" s="79">
        <v>1800</v>
      </c>
      <c r="T106" s="79">
        <v>1500</v>
      </c>
      <c r="U106" s="79">
        <v>3000</v>
      </c>
      <c r="V106" s="82" t="s">
        <v>373</v>
      </c>
      <c r="W106" s="82" t="s">
        <v>51</v>
      </c>
      <c r="X106" s="78" t="s">
        <v>310</v>
      </c>
      <c r="Y106" s="78" t="s">
        <v>310</v>
      </c>
      <c r="Z106" s="82">
        <v>0</v>
      </c>
      <c r="AA106" s="78"/>
      <c r="AB106" s="284" t="s">
        <v>105</v>
      </c>
      <c r="AC106" s="284" t="s">
        <v>103</v>
      </c>
      <c r="AD106" s="285" t="s">
        <v>618</v>
      </c>
      <c r="AMG106" s="3"/>
    </row>
    <row r="107" spans="1:1021" s="6" customFormat="1" ht="54.75" customHeight="1" thickBot="1" x14ac:dyDescent="0.3">
      <c r="A107" s="83" t="s">
        <v>234</v>
      </c>
      <c r="B107" s="262" t="s">
        <v>12</v>
      </c>
      <c r="C107" s="372" t="s">
        <v>13</v>
      </c>
      <c r="D107" s="265" t="s">
        <v>49</v>
      </c>
      <c r="E107" s="262" t="s">
        <v>14</v>
      </c>
      <c r="F107" s="265" t="s">
        <v>55</v>
      </c>
      <c r="G107" s="262" t="s">
        <v>14</v>
      </c>
      <c r="H107" s="262" t="s">
        <v>231</v>
      </c>
      <c r="I107" s="262" t="s">
        <v>505</v>
      </c>
      <c r="J107" s="262" t="s">
        <v>432</v>
      </c>
      <c r="K107" s="262" t="s">
        <v>375</v>
      </c>
      <c r="L107" s="262" t="s">
        <v>55</v>
      </c>
      <c r="M107" s="262" t="s">
        <v>375</v>
      </c>
      <c r="N107" s="262" t="s">
        <v>375</v>
      </c>
      <c r="O107" s="262" t="s">
        <v>429</v>
      </c>
      <c r="P107" s="262" t="s">
        <v>434</v>
      </c>
      <c r="Q107" s="262" t="s">
        <v>375</v>
      </c>
      <c r="R107" s="263">
        <v>3250</v>
      </c>
      <c r="S107" s="263">
        <v>6500</v>
      </c>
      <c r="T107" s="263">
        <v>4750</v>
      </c>
      <c r="U107" s="263">
        <v>9500</v>
      </c>
      <c r="V107" s="265" t="s">
        <v>374</v>
      </c>
      <c r="W107" s="265" t="s">
        <v>223</v>
      </c>
      <c r="X107" s="262" t="s">
        <v>310</v>
      </c>
      <c r="Y107" s="262" t="s">
        <v>310</v>
      </c>
      <c r="Z107" s="265">
        <v>0</v>
      </c>
      <c r="AA107" s="262"/>
      <c r="AB107" s="228" t="s">
        <v>105</v>
      </c>
      <c r="AC107" s="228" t="s">
        <v>103</v>
      </c>
      <c r="AD107" s="286" t="s">
        <v>618</v>
      </c>
      <c r="AMG107" s="3"/>
    </row>
    <row r="108" spans="1:1021" s="6" customFormat="1" ht="16.5" customHeight="1" thickBot="1" x14ac:dyDescent="0.3">
      <c r="A108" s="476" t="s">
        <v>215</v>
      </c>
      <c r="B108" s="477"/>
      <c r="C108" s="477"/>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7"/>
      <c r="AD108" s="478"/>
      <c r="AMG108" s="3"/>
    </row>
    <row r="109" spans="1:1021" s="3" customFormat="1" ht="51" customHeight="1" x14ac:dyDescent="0.25">
      <c r="A109" s="80" t="s">
        <v>108</v>
      </c>
      <c r="B109" s="76" t="s">
        <v>12</v>
      </c>
      <c r="C109" s="371" t="s">
        <v>13</v>
      </c>
      <c r="D109" s="81" t="s">
        <v>24</v>
      </c>
      <c r="E109" s="76" t="s">
        <v>14</v>
      </c>
      <c r="F109" s="81" t="s">
        <v>16</v>
      </c>
      <c r="G109" s="270" t="s">
        <v>14</v>
      </c>
      <c r="H109" s="262" t="s">
        <v>225</v>
      </c>
      <c r="I109" s="271" t="s">
        <v>505</v>
      </c>
      <c r="J109" s="76" t="s">
        <v>428</v>
      </c>
      <c r="K109" s="76" t="s">
        <v>375</v>
      </c>
      <c r="L109" s="76" t="s">
        <v>16</v>
      </c>
      <c r="M109" s="76" t="s">
        <v>375</v>
      </c>
      <c r="N109" s="76" t="s">
        <v>375</v>
      </c>
      <c r="O109" s="76" t="s">
        <v>429</v>
      </c>
      <c r="P109" s="76" t="s">
        <v>430</v>
      </c>
      <c r="Q109" s="76" t="s">
        <v>375</v>
      </c>
      <c r="R109" s="77">
        <v>2250</v>
      </c>
      <c r="S109" s="77">
        <v>4500</v>
      </c>
      <c r="T109" s="77">
        <v>3500</v>
      </c>
      <c r="U109" s="77">
        <v>7000</v>
      </c>
      <c r="V109" s="81" t="s">
        <v>373</v>
      </c>
      <c r="W109" s="81" t="s">
        <v>24</v>
      </c>
      <c r="X109" s="76" t="s">
        <v>531</v>
      </c>
      <c r="Y109" s="76" t="s">
        <v>531</v>
      </c>
      <c r="Z109" s="81">
        <v>0</v>
      </c>
      <c r="AA109" s="76"/>
      <c r="AB109" s="105" t="s">
        <v>102</v>
      </c>
      <c r="AC109" s="450" t="s">
        <v>103</v>
      </c>
      <c r="AD109" s="454" t="s">
        <v>618</v>
      </c>
    </row>
    <row r="110" spans="1:1021" s="3" customFormat="1" ht="51.75" customHeight="1" thickBot="1" x14ac:dyDescent="0.3">
      <c r="A110" s="83" t="s">
        <v>109</v>
      </c>
      <c r="B110" s="262" t="s">
        <v>12</v>
      </c>
      <c r="C110" s="372" t="s">
        <v>13</v>
      </c>
      <c r="D110" s="265" t="s">
        <v>24</v>
      </c>
      <c r="E110" s="262" t="s">
        <v>14</v>
      </c>
      <c r="F110" s="265" t="s">
        <v>16</v>
      </c>
      <c r="G110" s="262" t="s">
        <v>14</v>
      </c>
      <c r="H110" s="278" t="s">
        <v>225</v>
      </c>
      <c r="I110" s="262" t="s">
        <v>505</v>
      </c>
      <c r="J110" s="262" t="s">
        <v>428</v>
      </c>
      <c r="K110" s="262" t="s">
        <v>375</v>
      </c>
      <c r="L110" s="262" t="s">
        <v>16</v>
      </c>
      <c r="M110" s="262" t="s">
        <v>375</v>
      </c>
      <c r="N110" s="262" t="s">
        <v>375</v>
      </c>
      <c r="O110" s="262" t="s">
        <v>429</v>
      </c>
      <c r="P110" s="262" t="s">
        <v>430</v>
      </c>
      <c r="Q110" s="262" t="s">
        <v>375</v>
      </c>
      <c r="R110" s="263">
        <v>2250</v>
      </c>
      <c r="S110" s="263">
        <v>4500</v>
      </c>
      <c r="T110" s="263">
        <v>3500</v>
      </c>
      <c r="U110" s="263">
        <v>7000</v>
      </c>
      <c r="V110" s="265" t="s">
        <v>373</v>
      </c>
      <c r="W110" s="265" t="s">
        <v>24</v>
      </c>
      <c r="X110" s="262" t="s">
        <v>531</v>
      </c>
      <c r="Y110" s="262" t="s">
        <v>531</v>
      </c>
      <c r="Z110" s="265">
        <v>0</v>
      </c>
      <c r="AA110" s="262"/>
      <c r="AB110" s="264" t="s">
        <v>105</v>
      </c>
      <c r="AC110" s="450"/>
      <c r="AD110" s="454"/>
    </row>
    <row r="111" spans="1:1021" s="3" customFormat="1" ht="16.5" customHeight="1" thickBot="1" x14ac:dyDescent="0.3">
      <c r="A111" s="445" t="s">
        <v>216</v>
      </c>
      <c r="B111" s="446"/>
      <c r="C111" s="446"/>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47"/>
    </row>
    <row r="112" spans="1:1021" s="3" customFormat="1" ht="55.5" customHeight="1" x14ac:dyDescent="0.25">
      <c r="A112" s="80" t="s">
        <v>110</v>
      </c>
      <c r="B112" s="76" t="s">
        <v>12</v>
      </c>
      <c r="C112" s="371" t="s">
        <v>13</v>
      </c>
      <c r="D112" s="81" t="s">
        <v>24</v>
      </c>
      <c r="E112" s="76" t="s">
        <v>14</v>
      </c>
      <c r="F112" s="81" t="s">
        <v>16</v>
      </c>
      <c r="G112" s="76" t="s">
        <v>14</v>
      </c>
      <c r="H112" s="76" t="s">
        <v>225</v>
      </c>
      <c r="I112" s="76" t="s">
        <v>505</v>
      </c>
      <c r="J112" s="76" t="s">
        <v>428</v>
      </c>
      <c r="K112" s="76" t="s">
        <v>375</v>
      </c>
      <c r="L112" s="76" t="s">
        <v>16</v>
      </c>
      <c r="M112" s="76" t="s">
        <v>375</v>
      </c>
      <c r="N112" s="76" t="s">
        <v>375</v>
      </c>
      <c r="O112" s="76" t="s">
        <v>429</v>
      </c>
      <c r="P112" s="76" t="s">
        <v>430</v>
      </c>
      <c r="Q112" s="76" t="s">
        <v>375</v>
      </c>
      <c r="R112" s="77">
        <v>500</v>
      </c>
      <c r="S112" s="77">
        <v>1000</v>
      </c>
      <c r="T112" s="77">
        <v>1500</v>
      </c>
      <c r="U112" s="77">
        <v>3000</v>
      </c>
      <c r="V112" s="81" t="s">
        <v>373</v>
      </c>
      <c r="W112" s="81" t="s">
        <v>24</v>
      </c>
      <c r="X112" s="76" t="s">
        <v>531</v>
      </c>
      <c r="Y112" s="76" t="s">
        <v>531</v>
      </c>
      <c r="Z112" s="81">
        <v>0</v>
      </c>
      <c r="AA112" s="76"/>
      <c r="AB112" s="105" t="s">
        <v>102</v>
      </c>
      <c r="AC112" s="450" t="s">
        <v>103</v>
      </c>
      <c r="AD112" s="454" t="s">
        <v>618</v>
      </c>
    </row>
    <row r="113" spans="1:1021" s="3" customFormat="1" ht="53.25" customHeight="1" thickBot="1" x14ac:dyDescent="0.3">
      <c r="A113" s="83" t="s">
        <v>111</v>
      </c>
      <c r="B113" s="262" t="s">
        <v>12</v>
      </c>
      <c r="C113" s="372" t="s">
        <v>13</v>
      </c>
      <c r="D113" s="265" t="s">
        <v>24</v>
      </c>
      <c r="E113" s="262" t="s">
        <v>14</v>
      </c>
      <c r="F113" s="265" t="s">
        <v>16</v>
      </c>
      <c r="G113" s="262" t="s">
        <v>14</v>
      </c>
      <c r="H113" s="262" t="s">
        <v>225</v>
      </c>
      <c r="I113" s="262" t="s">
        <v>505</v>
      </c>
      <c r="J113" s="262" t="s">
        <v>428</v>
      </c>
      <c r="K113" s="262" t="s">
        <v>375</v>
      </c>
      <c r="L113" s="262" t="s">
        <v>16</v>
      </c>
      <c r="M113" s="262" t="s">
        <v>375</v>
      </c>
      <c r="N113" s="262" t="s">
        <v>375</v>
      </c>
      <c r="O113" s="262" t="s">
        <v>429</v>
      </c>
      <c r="P113" s="262" t="s">
        <v>430</v>
      </c>
      <c r="Q113" s="262" t="s">
        <v>375</v>
      </c>
      <c r="R113" s="263">
        <v>500</v>
      </c>
      <c r="S113" s="263">
        <v>1000</v>
      </c>
      <c r="T113" s="263">
        <v>1500</v>
      </c>
      <c r="U113" s="263">
        <v>3000</v>
      </c>
      <c r="V113" s="265" t="s">
        <v>373</v>
      </c>
      <c r="W113" s="265" t="s">
        <v>24</v>
      </c>
      <c r="X113" s="262" t="s">
        <v>531</v>
      </c>
      <c r="Y113" s="262" t="s">
        <v>531</v>
      </c>
      <c r="Z113" s="265">
        <v>0</v>
      </c>
      <c r="AA113" s="262"/>
      <c r="AB113" s="264" t="s">
        <v>105</v>
      </c>
      <c r="AC113" s="450"/>
      <c r="AD113" s="454"/>
    </row>
    <row r="114" spans="1:1021" s="3" customFormat="1" ht="13.5" thickBot="1" x14ac:dyDescent="0.3">
      <c r="A114" s="445" t="s">
        <v>217</v>
      </c>
      <c r="B114" s="446"/>
      <c r="C114" s="446"/>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47"/>
    </row>
    <row r="115" spans="1:1021" s="3" customFormat="1" ht="72" customHeight="1" thickBot="1" x14ac:dyDescent="0.3">
      <c r="A115" s="269" t="s">
        <v>222</v>
      </c>
      <c r="B115" s="266" t="s">
        <v>12</v>
      </c>
      <c r="C115" s="374" t="s">
        <v>13</v>
      </c>
      <c r="D115" s="267" t="s">
        <v>558</v>
      </c>
      <c r="E115" s="266" t="s">
        <v>401</v>
      </c>
      <c r="F115" s="267" t="s">
        <v>558</v>
      </c>
      <c r="G115" s="266" t="s">
        <v>401</v>
      </c>
      <c r="H115" s="266" t="s">
        <v>401</v>
      </c>
      <c r="I115" s="266" t="s">
        <v>401</v>
      </c>
      <c r="J115" s="266" t="s">
        <v>401</v>
      </c>
      <c r="K115" s="266" t="s">
        <v>401</v>
      </c>
      <c r="L115" s="266" t="s">
        <v>401</v>
      </c>
      <c r="M115" s="266" t="s">
        <v>401</v>
      </c>
      <c r="N115" s="266" t="s">
        <v>401</v>
      </c>
      <c r="O115" s="266" t="s">
        <v>401</v>
      </c>
      <c r="P115" s="266" t="s">
        <v>401</v>
      </c>
      <c r="Q115" s="266" t="s">
        <v>401</v>
      </c>
      <c r="R115" s="268">
        <v>6850</v>
      </c>
      <c r="S115" s="268" t="s">
        <v>14</v>
      </c>
      <c r="T115" s="268">
        <v>6850</v>
      </c>
      <c r="U115" s="268" t="s">
        <v>14</v>
      </c>
      <c r="V115" s="266" t="s">
        <v>401</v>
      </c>
      <c r="W115" s="266" t="s">
        <v>401</v>
      </c>
      <c r="X115" s="266" t="s">
        <v>401</v>
      </c>
      <c r="Y115" s="266" t="s">
        <v>401</v>
      </c>
      <c r="Z115" s="266" t="s">
        <v>14</v>
      </c>
      <c r="AA115" s="266" t="s">
        <v>14</v>
      </c>
      <c r="AB115" s="223" t="s">
        <v>610</v>
      </c>
      <c r="AC115" s="211" t="s">
        <v>114</v>
      </c>
      <c r="AD115" s="224" t="s">
        <v>115</v>
      </c>
    </row>
    <row r="116" spans="1:1021" s="3" customFormat="1" ht="13.5" thickBot="1" x14ac:dyDescent="0.3">
      <c r="A116" s="445" t="s">
        <v>218</v>
      </c>
      <c r="B116" s="446"/>
      <c r="C116" s="446"/>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446"/>
      <c r="AD116" s="447"/>
    </row>
    <row r="117" spans="1:1021" s="1" customFormat="1" ht="57.75" customHeight="1" x14ac:dyDescent="0.25">
      <c r="A117" s="90" t="s">
        <v>112</v>
      </c>
      <c r="B117" s="85" t="s">
        <v>12</v>
      </c>
      <c r="C117" s="375" t="s">
        <v>13</v>
      </c>
      <c r="D117" s="86" t="s">
        <v>223</v>
      </c>
      <c r="E117" s="85" t="s">
        <v>14</v>
      </c>
      <c r="F117" s="86" t="s">
        <v>224</v>
      </c>
      <c r="G117" s="85" t="s">
        <v>14</v>
      </c>
      <c r="H117" s="85" t="s">
        <v>31</v>
      </c>
      <c r="I117" s="85" t="s">
        <v>589</v>
      </c>
      <c r="J117" s="85" t="s">
        <v>591</v>
      </c>
      <c r="K117" s="85" t="s">
        <v>410</v>
      </c>
      <c r="L117" s="85" t="s">
        <v>410</v>
      </c>
      <c r="M117" s="85" t="s">
        <v>592</v>
      </c>
      <c r="N117" s="85" t="s">
        <v>410</v>
      </c>
      <c r="O117" s="85" t="s">
        <v>410</v>
      </c>
      <c r="P117" s="85" t="s">
        <v>436</v>
      </c>
      <c r="Q117" s="85" t="s">
        <v>559</v>
      </c>
      <c r="R117" s="87">
        <v>6500</v>
      </c>
      <c r="S117" s="87">
        <v>13000</v>
      </c>
      <c r="T117" s="87">
        <v>6500</v>
      </c>
      <c r="U117" s="87">
        <v>13000</v>
      </c>
      <c r="V117" s="85" t="s">
        <v>396</v>
      </c>
      <c r="W117" s="85" t="s">
        <v>437</v>
      </c>
      <c r="X117" s="85" t="s">
        <v>438</v>
      </c>
      <c r="Y117" s="85" t="s">
        <v>439</v>
      </c>
      <c r="Z117" s="85" t="s">
        <v>14</v>
      </c>
      <c r="AA117" s="85" t="s">
        <v>14</v>
      </c>
      <c r="AB117" s="473" t="s">
        <v>610</v>
      </c>
      <c r="AC117" s="470" t="s">
        <v>114</v>
      </c>
      <c r="AD117" s="469" t="s">
        <v>115</v>
      </c>
    </row>
    <row r="118" spans="1:1021" s="1" customFormat="1" ht="71.25" customHeight="1" thickBot="1" x14ac:dyDescent="0.3">
      <c r="A118" s="92" t="s">
        <v>116</v>
      </c>
      <c r="B118" s="272" t="s">
        <v>11</v>
      </c>
      <c r="C118" s="376" t="s">
        <v>13</v>
      </c>
      <c r="D118" s="272" t="s">
        <v>14</v>
      </c>
      <c r="E118" s="272" t="s">
        <v>550</v>
      </c>
      <c r="F118" s="272" t="s">
        <v>14</v>
      </c>
      <c r="G118" s="272" t="s">
        <v>550</v>
      </c>
      <c r="H118" s="272" t="s">
        <v>550</v>
      </c>
      <c r="I118" s="272" t="s">
        <v>590</v>
      </c>
      <c r="J118" s="272" t="s">
        <v>550</v>
      </c>
      <c r="K118" s="272" t="s">
        <v>550</v>
      </c>
      <c r="L118" s="272" t="s">
        <v>550</v>
      </c>
      <c r="M118" s="272" t="s">
        <v>588</v>
      </c>
      <c r="N118" s="272" t="s">
        <v>550</v>
      </c>
      <c r="O118" s="272" t="s">
        <v>550</v>
      </c>
      <c r="P118" s="272" t="s">
        <v>550</v>
      </c>
      <c r="Q118" s="272" t="s">
        <v>560</v>
      </c>
      <c r="R118" s="273">
        <v>5500</v>
      </c>
      <c r="S118" s="273">
        <v>11000</v>
      </c>
      <c r="T118" s="273">
        <v>6500</v>
      </c>
      <c r="U118" s="273">
        <v>13000</v>
      </c>
      <c r="V118" s="272" t="s">
        <v>396</v>
      </c>
      <c r="W118" s="272" t="s">
        <v>437</v>
      </c>
      <c r="X118" s="272" t="s">
        <v>440</v>
      </c>
      <c r="Y118" s="272" t="s">
        <v>441</v>
      </c>
      <c r="Z118" s="272" t="s">
        <v>14</v>
      </c>
      <c r="AA118" s="272" t="s">
        <v>14</v>
      </c>
      <c r="AB118" s="473"/>
      <c r="AC118" s="470"/>
      <c r="AD118" s="469"/>
    </row>
    <row r="119" spans="1:1021" s="3" customFormat="1" ht="13.5" thickBot="1" x14ac:dyDescent="0.3">
      <c r="A119" s="445" t="s">
        <v>219</v>
      </c>
      <c r="B119" s="446"/>
      <c r="C119" s="446"/>
      <c r="D119" s="446"/>
      <c r="E119" s="446"/>
      <c r="F119" s="446"/>
      <c r="G119" s="446"/>
      <c r="H119" s="446"/>
      <c r="I119" s="446"/>
      <c r="J119" s="446"/>
      <c r="K119" s="446"/>
      <c r="L119" s="446"/>
      <c r="M119" s="446"/>
      <c r="N119" s="446"/>
      <c r="O119" s="446"/>
      <c r="P119" s="446"/>
      <c r="Q119" s="446"/>
      <c r="R119" s="446"/>
      <c r="S119" s="446"/>
      <c r="T119" s="446"/>
      <c r="U119" s="446"/>
      <c r="V119" s="446"/>
      <c r="W119" s="446"/>
      <c r="X119" s="446"/>
      <c r="Y119" s="446"/>
      <c r="Z119" s="446"/>
      <c r="AA119" s="446"/>
      <c r="AB119" s="446"/>
      <c r="AC119" s="446"/>
      <c r="AD119" s="447"/>
    </row>
    <row r="120" spans="1:1021" s="6" customFormat="1" ht="67.5" customHeight="1" x14ac:dyDescent="0.25">
      <c r="A120" s="90" t="s">
        <v>117</v>
      </c>
      <c r="B120" s="85" t="s">
        <v>12</v>
      </c>
      <c r="C120" s="375" t="s">
        <v>13</v>
      </c>
      <c r="D120" s="86" t="s">
        <v>55</v>
      </c>
      <c r="E120" s="85" t="s">
        <v>14</v>
      </c>
      <c r="F120" s="85" t="s">
        <v>79</v>
      </c>
      <c r="G120" s="85" t="s">
        <v>14</v>
      </c>
      <c r="H120" s="85" t="s">
        <v>55</v>
      </c>
      <c r="I120" s="85" t="s">
        <v>587</v>
      </c>
      <c r="J120" s="85" t="s">
        <v>582</v>
      </c>
      <c r="K120" s="85" t="s">
        <v>390</v>
      </c>
      <c r="L120" s="85" t="s">
        <v>390</v>
      </c>
      <c r="M120" s="85" t="s">
        <v>581</v>
      </c>
      <c r="N120" s="85" t="s">
        <v>390</v>
      </c>
      <c r="O120" s="85" t="s">
        <v>390</v>
      </c>
      <c r="P120" s="85" t="s">
        <v>442</v>
      </c>
      <c r="Q120" s="85" t="s">
        <v>561</v>
      </c>
      <c r="R120" s="87">
        <v>2000</v>
      </c>
      <c r="S120" s="87">
        <v>4000</v>
      </c>
      <c r="T120" s="87">
        <v>6850</v>
      </c>
      <c r="U120" s="87">
        <v>13700</v>
      </c>
      <c r="V120" s="86" t="s">
        <v>54</v>
      </c>
      <c r="W120" s="86" t="s">
        <v>26</v>
      </c>
      <c r="X120" s="85" t="s">
        <v>443</v>
      </c>
      <c r="Y120" s="85" t="s">
        <v>444</v>
      </c>
      <c r="Z120" s="86">
        <v>500</v>
      </c>
      <c r="AA120" s="85"/>
      <c r="AB120" s="497" t="s">
        <v>113</v>
      </c>
      <c r="AC120" s="497" t="s">
        <v>114</v>
      </c>
      <c r="AD120" s="498" t="s">
        <v>115</v>
      </c>
      <c r="AMG120" s="3"/>
    </row>
    <row r="121" spans="1:1021" s="6" customFormat="1" ht="60" customHeight="1" x14ac:dyDescent="0.25">
      <c r="A121" s="90" t="s">
        <v>239</v>
      </c>
      <c r="B121" s="88" t="s">
        <v>12</v>
      </c>
      <c r="C121" s="377" t="s">
        <v>13</v>
      </c>
      <c r="D121" s="91" t="s">
        <v>54</v>
      </c>
      <c r="E121" s="88" t="s">
        <v>14</v>
      </c>
      <c r="F121" s="88" t="s">
        <v>24</v>
      </c>
      <c r="G121" s="88" t="s">
        <v>14</v>
      </c>
      <c r="H121" s="88" t="s">
        <v>54</v>
      </c>
      <c r="I121" s="88" t="s">
        <v>585</v>
      </c>
      <c r="J121" s="88" t="s">
        <v>435</v>
      </c>
      <c r="K121" s="88" t="s">
        <v>391</v>
      </c>
      <c r="L121" s="88" t="s">
        <v>391</v>
      </c>
      <c r="M121" s="88" t="s">
        <v>586</v>
      </c>
      <c r="N121" s="88" t="s">
        <v>391</v>
      </c>
      <c r="O121" s="88" t="s">
        <v>391</v>
      </c>
      <c r="P121" s="88" t="s">
        <v>445</v>
      </c>
      <c r="Q121" s="88" t="s">
        <v>562</v>
      </c>
      <c r="R121" s="89">
        <v>100</v>
      </c>
      <c r="S121" s="89">
        <v>200</v>
      </c>
      <c r="T121" s="89">
        <v>550</v>
      </c>
      <c r="U121" s="89">
        <v>1100</v>
      </c>
      <c r="V121" s="91" t="s">
        <v>23</v>
      </c>
      <c r="W121" s="91" t="s">
        <v>51</v>
      </c>
      <c r="X121" s="88" t="s">
        <v>443</v>
      </c>
      <c r="Y121" s="88" t="s">
        <v>446</v>
      </c>
      <c r="Z121" s="91">
        <v>100</v>
      </c>
      <c r="AA121" s="88"/>
      <c r="AB121" s="493"/>
      <c r="AC121" s="493"/>
      <c r="AD121" s="495"/>
      <c r="AMG121" s="3"/>
    </row>
    <row r="122" spans="1:1021" s="6" customFormat="1" ht="61.5" customHeight="1" x14ac:dyDescent="0.25">
      <c r="A122" s="90" t="s">
        <v>240</v>
      </c>
      <c r="B122" s="85" t="s">
        <v>12</v>
      </c>
      <c r="C122" s="375" t="s">
        <v>13</v>
      </c>
      <c r="D122" s="86" t="s">
        <v>54</v>
      </c>
      <c r="E122" s="85" t="s">
        <v>14</v>
      </c>
      <c r="F122" s="85" t="s">
        <v>55</v>
      </c>
      <c r="G122" s="85" t="s">
        <v>14</v>
      </c>
      <c r="H122" s="85" t="s">
        <v>54</v>
      </c>
      <c r="I122" s="85" t="s">
        <v>583</v>
      </c>
      <c r="J122" s="85" t="s">
        <v>435</v>
      </c>
      <c r="K122" s="85" t="s">
        <v>391</v>
      </c>
      <c r="L122" s="85" t="s">
        <v>391</v>
      </c>
      <c r="M122" s="85" t="s">
        <v>584</v>
      </c>
      <c r="N122" s="85" t="s">
        <v>391</v>
      </c>
      <c r="O122" s="85" t="s">
        <v>391</v>
      </c>
      <c r="P122" s="85" t="s">
        <v>445</v>
      </c>
      <c r="Q122" s="85" t="s">
        <v>562</v>
      </c>
      <c r="R122" s="87">
        <v>250</v>
      </c>
      <c r="S122" s="87">
        <v>500</v>
      </c>
      <c r="T122" s="87">
        <v>2250</v>
      </c>
      <c r="U122" s="87">
        <v>4500</v>
      </c>
      <c r="V122" s="86" t="s">
        <v>23</v>
      </c>
      <c r="W122" s="86" t="s">
        <v>16</v>
      </c>
      <c r="X122" s="85" t="s">
        <v>443</v>
      </c>
      <c r="Y122" s="85" t="s">
        <v>446</v>
      </c>
      <c r="Z122" s="86">
        <v>250</v>
      </c>
      <c r="AA122" s="85"/>
      <c r="AB122" s="493" t="s">
        <v>113</v>
      </c>
      <c r="AC122" s="493" t="s">
        <v>114</v>
      </c>
      <c r="AD122" s="495" t="s">
        <v>115</v>
      </c>
      <c r="AMG122" s="3"/>
    </row>
    <row r="123" spans="1:1021" s="6" customFormat="1" ht="63" customHeight="1" x14ac:dyDescent="0.25">
      <c r="A123" s="90" t="s">
        <v>241</v>
      </c>
      <c r="B123" s="88" t="s">
        <v>12</v>
      </c>
      <c r="C123" s="377" t="s">
        <v>13</v>
      </c>
      <c r="D123" s="91" t="s">
        <v>55</v>
      </c>
      <c r="E123" s="88" t="s">
        <v>14</v>
      </c>
      <c r="F123" s="88" t="s">
        <v>79</v>
      </c>
      <c r="G123" s="88" t="s">
        <v>14</v>
      </c>
      <c r="H123" s="88" t="s">
        <v>55</v>
      </c>
      <c r="I123" s="88" t="s">
        <v>580</v>
      </c>
      <c r="J123" s="88" t="s">
        <v>582</v>
      </c>
      <c r="K123" s="88" t="s">
        <v>390</v>
      </c>
      <c r="L123" s="88" t="s">
        <v>390</v>
      </c>
      <c r="M123" s="88" t="s">
        <v>581</v>
      </c>
      <c r="N123" s="88" t="s">
        <v>390</v>
      </c>
      <c r="O123" s="88" t="s">
        <v>390</v>
      </c>
      <c r="P123" s="88" t="s">
        <v>442</v>
      </c>
      <c r="Q123" s="88" t="s">
        <v>561</v>
      </c>
      <c r="R123" s="89">
        <v>1200</v>
      </c>
      <c r="S123" s="89">
        <v>2400</v>
      </c>
      <c r="T123" s="89">
        <v>5200</v>
      </c>
      <c r="U123" s="89">
        <v>10400</v>
      </c>
      <c r="V123" s="91" t="s">
        <v>54</v>
      </c>
      <c r="W123" s="91" t="s">
        <v>26</v>
      </c>
      <c r="X123" s="88" t="s">
        <v>443</v>
      </c>
      <c r="Y123" s="88" t="s">
        <v>446</v>
      </c>
      <c r="Z123" s="91">
        <v>500</v>
      </c>
      <c r="AA123" s="88"/>
      <c r="AB123" s="493"/>
      <c r="AC123" s="493"/>
      <c r="AD123" s="495"/>
      <c r="AMG123" s="3"/>
    </row>
    <row r="124" spans="1:1021" s="3" customFormat="1" ht="63.75" x14ac:dyDescent="0.25">
      <c r="A124" s="84" t="s">
        <v>118</v>
      </c>
      <c r="B124" s="88" t="s">
        <v>12</v>
      </c>
      <c r="C124" s="377" t="s">
        <v>13</v>
      </c>
      <c r="D124" s="88" t="s">
        <v>549</v>
      </c>
      <c r="E124" s="88" t="s">
        <v>14</v>
      </c>
      <c r="F124" s="88" t="s">
        <v>437</v>
      </c>
      <c r="G124" s="88" t="s">
        <v>14</v>
      </c>
      <c r="H124" s="88" t="s">
        <v>549</v>
      </c>
      <c r="I124" s="88" t="s">
        <v>577</v>
      </c>
      <c r="J124" s="88" t="s">
        <v>551</v>
      </c>
      <c r="K124" s="88" t="s">
        <v>550</v>
      </c>
      <c r="L124" s="88" t="s">
        <v>550</v>
      </c>
      <c r="M124" s="88" t="s">
        <v>578</v>
      </c>
      <c r="N124" s="88" t="s">
        <v>552</v>
      </c>
      <c r="O124" s="88" t="s">
        <v>550</v>
      </c>
      <c r="P124" s="88" t="s">
        <v>553</v>
      </c>
      <c r="Q124" s="88" t="s">
        <v>565</v>
      </c>
      <c r="R124" s="89">
        <v>2000</v>
      </c>
      <c r="S124" s="89">
        <v>4000</v>
      </c>
      <c r="T124" s="89">
        <v>6500</v>
      </c>
      <c r="U124" s="89">
        <v>13000</v>
      </c>
      <c r="V124" s="88" t="s">
        <v>396</v>
      </c>
      <c r="W124" s="88" t="s">
        <v>448</v>
      </c>
      <c r="X124" s="88" t="s">
        <v>449</v>
      </c>
      <c r="Y124" s="88" t="s">
        <v>384</v>
      </c>
      <c r="Z124" s="88" t="s">
        <v>14</v>
      </c>
      <c r="AA124" s="88" t="s">
        <v>14</v>
      </c>
      <c r="AB124" s="493"/>
      <c r="AC124" s="493"/>
      <c r="AD124" s="495"/>
    </row>
    <row r="125" spans="1:1021" s="6" customFormat="1" ht="63.75" x14ac:dyDescent="0.25">
      <c r="A125" s="84" t="s">
        <v>119</v>
      </c>
      <c r="B125" s="88" t="s">
        <v>12</v>
      </c>
      <c r="C125" s="377" t="s">
        <v>13</v>
      </c>
      <c r="D125" s="91" t="s">
        <v>567</v>
      </c>
      <c r="E125" s="88" t="s">
        <v>14</v>
      </c>
      <c r="F125" s="91" t="s">
        <v>79</v>
      </c>
      <c r="G125" s="88" t="s">
        <v>14</v>
      </c>
      <c r="H125" s="91" t="s">
        <v>567</v>
      </c>
      <c r="I125" s="88" t="s">
        <v>576</v>
      </c>
      <c r="J125" s="88" t="s">
        <v>575</v>
      </c>
      <c r="K125" s="88" t="s">
        <v>569</v>
      </c>
      <c r="L125" s="88" t="s">
        <v>569</v>
      </c>
      <c r="M125" s="88" t="s">
        <v>579</v>
      </c>
      <c r="N125" s="88" t="s">
        <v>569</v>
      </c>
      <c r="O125" s="88" t="s">
        <v>569</v>
      </c>
      <c r="P125" s="88" t="s">
        <v>571</v>
      </c>
      <c r="Q125" s="88" t="s">
        <v>570</v>
      </c>
      <c r="R125" s="89">
        <v>3500</v>
      </c>
      <c r="S125" s="89">
        <v>7000</v>
      </c>
      <c r="T125" s="89">
        <v>6850</v>
      </c>
      <c r="U125" s="89">
        <v>13700</v>
      </c>
      <c r="V125" s="91">
        <v>5</v>
      </c>
      <c r="W125" s="91">
        <v>40</v>
      </c>
      <c r="X125" s="88" t="s">
        <v>449</v>
      </c>
      <c r="Y125" s="88" t="s">
        <v>384</v>
      </c>
      <c r="Z125" s="89" t="s">
        <v>566</v>
      </c>
      <c r="AA125" s="88" t="s">
        <v>14</v>
      </c>
      <c r="AB125" s="493"/>
      <c r="AC125" s="493"/>
      <c r="AD125" s="495"/>
      <c r="AMG125" s="3"/>
    </row>
    <row r="126" spans="1:1021" s="3" customFormat="1" ht="63.75" x14ac:dyDescent="0.25">
      <c r="A126" s="84" t="s">
        <v>120</v>
      </c>
      <c r="B126" s="88" t="s">
        <v>12</v>
      </c>
      <c r="C126" s="377" t="s">
        <v>13</v>
      </c>
      <c r="D126" s="91" t="s">
        <v>54</v>
      </c>
      <c r="E126" s="88" t="s">
        <v>14</v>
      </c>
      <c r="F126" s="91" t="s">
        <v>55</v>
      </c>
      <c r="G126" s="88" t="s">
        <v>14</v>
      </c>
      <c r="H126" s="88" t="s">
        <v>54</v>
      </c>
      <c r="I126" s="88" t="s">
        <v>573</v>
      </c>
      <c r="J126" s="88" t="s">
        <v>575</v>
      </c>
      <c r="K126" s="88" t="s">
        <v>550</v>
      </c>
      <c r="L126" s="88" t="s">
        <v>550</v>
      </c>
      <c r="M126" s="88" t="s">
        <v>574</v>
      </c>
      <c r="N126" s="88" t="s">
        <v>550</v>
      </c>
      <c r="O126" s="88" t="s">
        <v>550</v>
      </c>
      <c r="P126" s="88" t="s">
        <v>572</v>
      </c>
      <c r="Q126" s="88" t="s">
        <v>595</v>
      </c>
      <c r="R126" s="89">
        <v>4500</v>
      </c>
      <c r="S126" s="89">
        <v>9000</v>
      </c>
      <c r="T126" s="89">
        <v>6850</v>
      </c>
      <c r="U126" s="89">
        <v>13700</v>
      </c>
      <c r="V126" s="91">
        <v>5</v>
      </c>
      <c r="W126" s="91">
        <v>40</v>
      </c>
      <c r="X126" s="88" t="s">
        <v>449</v>
      </c>
      <c r="Y126" s="88" t="s">
        <v>384</v>
      </c>
      <c r="Z126" s="89" t="s">
        <v>566</v>
      </c>
      <c r="AA126" s="88" t="s">
        <v>14</v>
      </c>
      <c r="AB126" s="493"/>
      <c r="AC126" s="493"/>
      <c r="AD126" s="495"/>
    </row>
    <row r="127" spans="1:1021" s="3" customFormat="1" ht="64.5" customHeight="1" thickBot="1" x14ac:dyDescent="0.3">
      <c r="A127" s="92" t="s">
        <v>121</v>
      </c>
      <c r="B127" s="272" t="s">
        <v>12</v>
      </c>
      <c r="C127" s="376" t="s">
        <v>13</v>
      </c>
      <c r="D127" s="272" t="s">
        <v>550</v>
      </c>
      <c r="E127" s="272" t="s">
        <v>550</v>
      </c>
      <c r="F127" s="272" t="s">
        <v>550</v>
      </c>
      <c r="G127" s="272" t="s">
        <v>550</v>
      </c>
      <c r="H127" s="272" t="s">
        <v>550</v>
      </c>
      <c r="I127" s="272" t="s">
        <v>593</v>
      </c>
      <c r="J127" s="272" t="s">
        <v>550</v>
      </c>
      <c r="K127" s="272" t="s">
        <v>550</v>
      </c>
      <c r="L127" s="272" t="s">
        <v>550</v>
      </c>
      <c r="M127" s="272" t="s">
        <v>594</v>
      </c>
      <c r="N127" s="272" t="s">
        <v>550</v>
      </c>
      <c r="O127" s="272" t="s">
        <v>550</v>
      </c>
      <c r="P127" s="272" t="s">
        <v>550</v>
      </c>
      <c r="Q127" s="272" t="s">
        <v>595</v>
      </c>
      <c r="R127" s="273">
        <v>3000</v>
      </c>
      <c r="S127" s="273">
        <v>6000</v>
      </c>
      <c r="T127" s="273">
        <v>6500</v>
      </c>
      <c r="U127" s="273">
        <v>13000</v>
      </c>
      <c r="V127" s="272" t="s">
        <v>447</v>
      </c>
      <c r="W127" s="272" t="s">
        <v>450</v>
      </c>
      <c r="X127" s="272" t="s">
        <v>438</v>
      </c>
      <c r="Y127" s="272" t="s">
        <v>439</v>
      </c>
      <c r="Z127" s="272" t="s">
        <v>14</v>
      </c>
      <c r="AA127" s="272" t="s">
        <v>14</v>
      </c>
      <c r="AB127" s="494"/>
      <c r="AC127" s="494"/>
      <c r="AD127" s="496"/>
    </row>
    <row r="128" spans="1:1021" s="3" customFormat="1" ht="13.5" thickBot="1" x14ac:dyDescent="0.3">
      <c r="A128" s="445" t="s">
        <v>220</v>
      </c>
      <c r="B128" s="446"/>
      <c r="C128" s="446"/>
      <c r="D128" s="446"/>
      <c r="E128" s="446"/>
      <c r="F128" s="446"/>
      <c r="G128" s="446"/>
      <c r="H128" s="446"/>
      <c r="I128" s="446"/>
      <c r="J128" s="446"/>
      <c r="K128" s="446"/>
      <c r="L128" s="446"/>
      <c r="M128" s="446"/>
      <c r="N128" s="446"/>
      <c r="O128" s="446"/>
      <c r="P128" s="446"/>
      <c r="Q128" s="446"/>
      <c r="R128" s="446"/>
      <c r="S128" s="446"/>
      <c r="T128" s="446"/>
      <c r="U128" s="446"/>
      <c r="V128" s="446"/>
      <c r="W128" s="446"/>
      <c r="X128" s="446"/>
      <c r="Y128" s="446"/>
      <c r="Z128" s="446"/>
      <c r="AA128" s="446"/>
      <c r="AB128" s="446"/>
      <c r="AC128" s="446"/>
      <c r="AD128" s="447"/>
    </row>
    <row r="129" spans="1:1021" s="3" customFormat="1" ht="63.75" x14ac:dyDescent="0.25">
      <c r="A129" s="90" t="s">
        <v>122</v>
      </c>
      <c r="B129" s="85" t="s">
        <v>12</v>
      </c>
      <c r="C129" s="375" t="s">
        <v>13</v>
      </c>
      <c r="D129" s="86" t="s">
        <v>55</v>
      </c>
      <c r="E129" s="85" t="s">
        <v>14</v>
      </c>
      <c r="F129" s="86" t="s">
        <v>79</v>
      </c>
      <c r="G129" s="85" t="s">
        <v>14</v>
      </c>
      <c r="H129" s="85" t="s">
        <v>55</v>
      </c>
      <c r="I129" s="85" t="s">
        <v>596</v>
      </c>
      <c r="J129" s="85" t="s">
        <v>582</v>
      </c>
      <c r="K129" s="85" t="s">
        <v>390</v>
      </c>
      <c r="L129" s="85" t="s">
        <v>598</v>
      </c>
      <c r="M129" s="85" t="s">
        <v>597</v>
      </c>
      <c r="N129" s="85" t="s">
        <v>390</v>
      </c>
      <c r="O129" s="85" t="s">
        <v>390</v>
      </c>
      <c r="P129" s="85" t="s">
        <v>442</v>
      </c>
      <c r="Q129" s="85" t="s">
        <v>599</v>
      </c>
      <c r="R129" s="87">
        <v>0</v>
      </c>
      <c r="S129" s="87"/>
      <c r="T129" s="87">
        <v>6850</v>
      </c>
      <c r="U129" s="87">
        <v>13700</v>
      </c>
      <c r="V129" s="86">
        <v>5</v>
      </c>
      <c r="W129" s="86">
        <v>40</v>
      </c>
      <c r="X129" s="86">
        <v>120</v>
      </c>
      <c r="Y129" s="86">
        <v>250</v>
      </c>
      <c r="Z129" s="85" t="s">
        <v>14</v>
      </c>
      <c r="AA129" s="85" t="s">
        <v>14</v>
      </c>
      <c r="AB129" s="470" t="s">
        <v>113</v>
      </c>
      <c r="AC129" s="470" t="s">
        <v>114</v>
      </c>
      <c r="AD129" s="469" t="s">
        <v>115</v>
      </c>
    </row>
    <row r="130" spans="1:1021" s="3" customFormat="1" ht="64.5" thickBot="1" x14ac:dyDescent="0.3">
      <c r="A130" s="92" t="s">
        <v>123</v>
      </c>
      <c r="B130" s="272" t="s">
        <v>12</v>
      </c>
      <c r="C130" s="376" t="s">
        <v>13</v>
      </c>
      <c r="D130" s="274" t="s">
        <v>54</v>
      </c>
      <c r="E130" s="272" t="s">
        <v>14</v>
      </c>
      <c r="F130" s="274" t="s">
        <v>55</v>
      </c>
      <c r="G130" s="272" t="s">
        <v>14</v>
      </c>
      <c r="H130" s="272" t="s">
        <v>54</v>
      </c>
      <c r="I130" s="272" t="s">
        <v>601</v>
      </c>
      <c r="J130" s="272" t="s">
        <v>568</v>
      </c>
      <c r="K130" s="272" t="s">
        <v>375</v>
      </c>
      <c r="L130" s="266" t="s">
        <v>375</v>
      </c>
      <c r="M130" s="272" t="s">
        <v>602</v>
      </c>
      <c r="N130" s="266" t="s">
        <v>375</v>
      </c>
      <c r="O130" s="266" t="s">
        <v>375</v>
      </c>
      <c r="P130" s="272" t="s">
        <v>603</v>
      </c>
      <c r="Q130" s="272" t="s">
        <v>570</v>
      </c>
      <c r="R130" s="273">
        <v>1000</v>
      </c>
      <c r="S130" s="273">
        <v>2000</v>
      </c>
      <c r="T130" s="273">
        <v>6850</v>
      </c>
      <c r="U130" s="273">
        <v>13700</v>
      </c>
      <c r="V130" s="274">
        <v>5</v>
      </c>
      <c r="W130" s="274">
        <v>35</v>
      </c>
      <c r="X130" s="272" t="s">
        <v>451</v>
      </c>
      <c r="Y130" s="272" t="s">
        <v>452</v>
      </c>
      <c r="Z130" s="274" t="s">
        <v>600</v>
      </c>
      <c r="AA130" s="272" t="s">
        <v>14</v>
      </c>
      <c r="AB130" s="470"/>
      <c r="AC130" s="470"/>
      <c r="AD130" s="469"/>
    </row>
    <row r="131" spans="1:1021" s="3" customFormat="1" ht="13.5" thickBot="1" x14ac:dyDescent="0.3">
      <c r="A131" s="445" t="s">
        <v>124</v>
      </c>
      <c r="B131" s="446"/>
      <c r="C131" s="446"/>
      <c r="D131" s="446"/>
      <c r="E131" s="446"/>
      <c r="F131" s="446"/>
      <c r="G131" s="446"/>
      <c r="H131" s="446"/>
      <c r="I131" s="446"/>
      <c r="J131" s="446"/>
      <c r="K131" s="446"/>
      <c r="L131" s="446"/>
      <c r="M131" s="446"/>
      <c r="N131" s="446"/>
      <c r="O131" s="446"/>
      <c r="P131" s="446"/>
      <c r="Q131" s="446"/>
      <c r="R131" s="446"/>
      <c r="S131" s="446"/>
      <c r="T131" s="446"/>
      <c r="U131" s="446"/>
      <c r="V131" s="446"/>
      <c r="W131" s="446"/>
      <c r="X131" s="446"/>
      <c r="Y131" s="446"/>
      <c r="Z131" s="446"/>
      <c r="AA131" s="446"/>
      <c r="AB131" s="446"/>
      <c r="AC131" s="446"/>
      <c r="AD131" s="447"/>
    </row>
    <row r="132" spans="1:1021" s="3" customFormat="1" ht="63.75" customHeight="1" thickBot="1" x14ac:dyDescent="0.3">
      <c r="A132" s="93" t="s">
        <v>124</v>
      </c>
      <c r="B132" s="275" t="s">
        <v>12</v>
      </c>
      <c r="C132" s="378" t="s">
        <v>13</v>
      </c>
      <c r="D132" s="276" t="s">
        <v>563</v>
      </c>
      <c r="E132" s="275" t="s">
        <v>14</v>
      </c>
      <c r="F132" s="276" t="s">
        <v>453</v>
      </c>
      <c r="G132" s="276" t="s">
        <v>14</v>
      </c>
      <c r="H132" s="276" t="s">
        <v>453</v>
      </c>
      <c r="I132" s="276" t="s">
        <v>453</v>
      </c>
      <c r="J132" s="276" t="s">
        <v>453</v>
      </c>
      <c r="K132" s="275" t="s">
        <v>14</v>
      </c>
      <c r="L132" s="276" t="s">
        <v>453</v>
      </c>
      <c r="M132" s="276" t="s">
        <v>453</v>
      </c>
      <c r="N132" s="276" t="s">
        <v>453</v>
      </c>
      <c r="O132" s="276" t="s">
        <v>453</v>
      </c>
      <c r="P132" s="275" t="s">
        <v>564</v>
      </c>
      <c r="Q132" s="275" t="s">
        <v>499</v>
      </c>
      <c r="R132" s="277">
        <v>6850</v>
      </c>
      <c r="S132" s="277">
        <v>13700</v>
      </c>
      <c r="T132" s="277">
        <v>6850</v>
      </c>
      <c r="U132" s="277">
        <v>13700</v>
      </c>
      <c r="V132" s="276" t="s">
        <v>453</v>
      </c>
      <c r="W132" s="276" t="s">
        <v>453</v>
      </c>
      <c r="X132" s="276" t="s">
        <v>453</v>
      </c>
      <c r="Y132" s="276" t="s">
        <v>453</v>
      </c>
      <c r="Z132" s="276" t="s">
        <v>14</v>
      </c>
      <c r="AA132" s="276" t="s">
        <v>14</v>
      </c>
      <c r="AB132" s="229" t="s">
        <v>7</v>
      </c>
      <c r="AC132" s="229" t="s">
        <v>548</v>
      </c>
      <c r="AD132" s="226" t="s">
        <v>611</v>
      </c>
    </row>
    <row r="133" spans="1:1021" s="3" customFormat="1" ht="13.5" thickBot="1" x14ac:dyDescent="0.3">
      <c r="A133" s="445" t="s">
        <v>125</v>
      </c>
      <c r="B133" s="446"/>
      <c r="C133" s="446"/>
      <c r="D133" s="446"/>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7"/>
    </row>
    <row r="134" spans="1:1021" s="3" customFormat="1" ht="61.5" customHeight="1" thickBot="1" x14ac:dyDescent="0.3">
      <c r="A134" s="93" t="s">
        <v>125</v>
      </c>
      <c r="B134" s="275" t="s">
        <v>12</v>
      </c>
      <c r="C134" s="378" t="s">
        <v>13</v>
      </c>
      <c r="D134" s="276" t="s">
        <v>16</v>
      </c>
      <c r="E134" s="275" t="s">
        <v>14</v>
      </c>
      <c r="F134" s="276" t="s">
        <v>126</v>
      </c>
      <c r="G134" s="275" t="s">
        <v>14</v>
      </c>
      <c r="H134" s="275" t="s">
        <v>454</v>
      </c>
      <c r="I134" s="275" t="s">
        <v>506</v>
      </c>
      <c r="J134" s="275" t="s">
        <v>455</v>
      </c>
      <c r="K134" s="275" t="s">
        <v>14</v>
      </c>
      <c r="L134" s="275" t="s">
        <v>454</v>
      </c>
      <c r="M134" s="275" t="s">
        <v>455</v>
      </c>
      <c r="N134" s="275" t="s">
        <v>455</v>
      </c>
      <c r="O134" s="275" t="s">
        <v>456</v>
      </c>
      <c r="P134" s="275" t="s">
        <v>539</v>
      </c>
      <c r="Q134" s="275" t="s">
        <v>499</v>
      </c>
      <c r="R134" s="277">
        <v>6500</v>
      </c>
      <c r="S134" s="277">
        <v>13000</v>
      </c>
      <c r="T134" s="277">
        <v>6800</v>
      </c>
      <c r="U134" s="277">
        <v>13600</v>
      </c>
      <c r="V134" s="276" t="s">
        <v>60</v>
      </c>
      <c r="W134" s="276" t="s">
        <v>19</v>
      </c>
      <c r="X134" s="275" t="s">
        <v>457</v>
      </c>
      <c r="Y134" s="275" t="s">
        <v>540</v>
      </c>
      <c r="Z134" s="276">
        <v>300</v>
      </c>
      <c r="AA134" s="276">
        <v>600</v>
      </c>
      <c r="AB134" s="229" t="s">
        <v>7</v>
      </c>
      <c r="AC134" s="229" t="s">
        <v>548</v>
      </c>
      <c r="AD134" s="226" t="s">
        <v>611</v>
      </c>
    </row>
    <row r="135" spans="1:1021" s="3" customFormat="1" ht="13.5" thickBot="1" x14ac:dyDescent="0.3">
      <c r="A135" s="445" t="s">
        <v>127</v>
      </c>
      <c r="B135" s="446"/>
      <c r="C135" s="446"/>
      <c r="D135" s="446"/>
      <c r="E135" s="446"/>
      <c r="F135" s="446"/>
      <c r="G135" s="446"/>
      <c r="H135" s="446"/>
      <c r="I135" s="446"/>
      <c r="J135" s="446"/>
      <c r="K135" s="446"/>
      <c r="L135" s="446"/>
      <c r="M135" s="446"/>
      <c r="N135" s="446"/>
      <c r="O135" s="446"/>
      <c r="P135" s="446"/>
      <c r="Q135" s="446"/>
      <c r="R135" s="446"/>
      <c r="S135" s="446"/>
      <c r="T135" s="446"/>
      <c r="U135" s="446"/>
      <c r="V135" s="446"/>
      <c r="W135" s="446"/>
      <c r="X135" s="446"/>
      <c r="Y135" s="446"/>
      <c r="Z135" s="446"/>
      <c r="AA135" s="446"/>
      <c r="AB135" s="446"/>
      <c r="AC135" s="446"/>
      <c r="AD135" s="447"/>
    </row>
    <row r="136" spans="1:1021" s="3" customFormat="1" ht="63.75" customHeight="1" x14ac:dyDescent="0.25">
      <c r="A136" s="97" t="s">
        <v>127</v>
      </c>
      <c r="B136" s="94" t="s">
        <v>12</v>
      </c>
      <c r="C136" s="379" t="s">
        <v>13</v>
      </c>
      <c r="D136" s="95" t="s">
        <v>60</v>
      </c>
      <c r="E136" s="94" t="s">
        <v>14</v>
      </c>
      <c r="F136" s="95" t="s">
        <v>31</v>
      </c>
      <c r="G136" s="94" t="s">
        <v>14</v>
      </c>
      <c r="H136" s="94" t="s">
        <v>458</v>
      </c>
      <c r="I136" s="94" t="s">
        <v>375</v>
      </c>
      <c r="J136" s="94" t="s">
        <v>14</v>
      </c>
      <c r="K136" s="94" t="s">
        <v>390</v>
      </c>
      <c r="L136" s="94" t="s">
        <v>458</v>
      </c>
      <c r="M136" s="94" t="s">
        <v>375</v>
      </c>
      <c r="N136" s="94" t="s">
        <v>390</v>
      </c>
      <c r="O136" s="94" t="s">
        <v>459</v>
      </c>
      <c r="P136" s="94" t="s">
        <v>460</v>
      </c>
      <c r="Q136" s="94" t="s">
        <v>461</v>
      </c>
      <c r="R136" s="96">
        <v>2800</v>
      </c>
      <c r="S136" s="96">
        <v>5600</v>
      </c>
      <c r="T136" s="96">
        <v>6600</v>
      </c>
      <c r="U136" s="96">
        <v>13200</v>
      </c>
      <c r="V136" s="95" t="s">
        <v>23</v>
      </c>
      <c r="W136" s="94" t="s">
        <v>448</v>
      </c>
      <c r="X136" s="94" t="s">
        <v>451</v>
      </c>
      <c r="Y136" s="94" t="s">
        <v>541</v>
      </c>
      <c r="Z136" s="94" t="s">
        <v>14</v>
      </c>
      <c r="AA136" s="94" t="s">
        <v>14</v>
      </c>
      <c r="AB136" s="106" t="s">
        <v>7</v>
      </c>
      <c r="AC136" s="106" t="s">
        <v>548</v>
      </c>
      <c r="AD136" s="227" t="s">
        <v>612</v>
      </c>
      <c r="AE136" s="212"/>
    </row>
    <row r="137" spans="1:1021" s="3" customFormat="1" ht="49.5" customHeight="1" x14ac:dyDescent="0.25">
      <c r="A137" s="98" t="s">
        <v>128</v>
      </c>
      <c r="B137" s="99" t="s">
        <v>12</v>
      </c>
      <c r="C137" s="380" t="s">
        <v>13</v>
      </c>
      <c r="D137" s="100" t="s">
        <v>91</v>
      </c>
      <c r="E137" s="99" t="s">
        <v>14</v>
      </c>
      <c r="F137" s="100" t="s">
        <v>60</v>
      </c>
      <c r="G137" s="99" t="s">
        <v>14</v>
      </c>
      <c r="H137" s="100" t="s">
        <v>60</v>
      </c>
      <c r="I137" s="99" t="s">
        <v>391</v>
      </c>
      <c r="J137" s="100" t="s">
        <v>129</v>
      </c>
      <c r="K137" s="99" t="s">
        <v>14</v>
      </c>
      <c r="L137" s="99" t="s">
        <v>60</v>
      </c>
      <c r="M137" s="99" t="s">
        <v>260</v>
      </c>
      <c r="N137" s="99" t="s">
        <v>130</v>
      </c>
      <c r="O137" s="99" t="s">
        <v>462</v>
      </c>
      <c r="P137" s="99" t="s">
        <v>365</v>
      </c>
      <c r="Q137" s="99" t="s">
        <v>500</v>
      </c>
      <c r="R137" s="101" t="s">
        <v>14</v>
      </c>
      <c r="S137" s="101" t="s">
        <v>14</v>
      </c>
      <c r="T137" s="101">
        <v>975</v>
      </c>
      <c r="U137" s="101">
        <v>1950</v>
      </c>
      <c r="V137" s="100" t="s">
        <v>91</v>
      </c>
      <c r="W137" s="100" t="s">
        <v>24</v>
      </c>
      <c r="X137" s="100" t="s">
        <v>31</v>
      </c>
      <c r="Y137" s="99" t="s">
        <v>541</v>
      </c>
      <c r="Z137" s="99" t="s">
        <v>14</v>
      </c>
      <c r="AA137" s="99" t="s">
        <v>14</v>
      </c>
      <c r="AB137" s="486" t="s">
        <v>7</v>
      </c>
      <c r="AC137" s="486" t="s">
        <v>548</v>
      </c>
      <c r="AD137" s="488" t="s">
        <v>612</v>
      </c>
      <c r="AE137" s="212"/>
    </row>
    <row r="138" spans="1:1021" s="6" customFormat="1" ht="63" customHeight="1" x14ac:dyDescent="0.25">
      <c r="A138" s="98" t="s">
        <v>131</v>
      </c>
      <c r="B138" s="99" t="s">
        <v>12</v>
      </c>
      <c r="C138" s="380" t="s">
        <v>13</v>
      </c>
      <c r="D138" s="100" t="s">
        <v>23</v>
      </c>
      <c r="E138" s="99" t="s">
        <v>14</v>
      </c>
      <c r="F138" s="99" t="s">
        <v>24</v>
      </c>
      <c r="G138" s="99" t="s">
        <v>14</v>
      </c>
      <c r="H138" s="99" t="s">
        <v>463</v>
      </c>
      <c r="I138" s="99" t="s">
        <v>391</v>
      </c>
      <c r="J138" s="99" t="s">
        <v>464</v>
      </c>
      <c r="K138" s="99" t="s">
        <v>14</v>
      </c>
      <c r="L138" s="99" t="s">
        <v>463</v>
      </c>
      <c r="M138" s="99" t="s">
        <v>391</v>
      </c>
      <c r="N138" s="99" t="s">
        <v>465</v>
      </c>
      <c r="O138" s="99" t="s">
        <v>466</v>
      </c>
      <c r="P138" s="99" t="s">
        <v>467</v>
      </c>
      <c r="Q138" s="99" t="s">
        <v>501</v>
      </c>
      <c r="R138" s="101">
        <v>800</v>
      </c>
      <c r="S138" s="101">
        <v>1600</v>
      </c>
      <c r="T138" s="101">
        <v>1650</v>
      </c>
      <c r="U138" s="101">
        <v>3300</v>
      </c>
      <c r="V138" s="100" t="s">
        <v>23</v>
      </c>
      <c r="W138" s="100" t="s">
        <v>468</v>
      </c>
      <c r="X138" s="99" t="s">
        <v>469</v>
      </c>
      <c r="Y138" s="99" t="s">
        <v>541</v>
      </c>
      <c r="Z138" s="99" t="s">
        <v>14</v>
      </c>
      <c r="AA138" s="99" t="s">
        <v>14</v>
      </c>
      <c r="AB138" s="486"/>
      <c r="AC138" s="486"/>
      <c r="AD138" s="488"/>
      <c r="AE138" s="213"/>
      <c r="AMG138" s="3"/>
    </row>
    <row r="139" spans="1:1021" s="6" customFormat="1" ht="62.25" customHeight="1" thickBot="1" x14ac:dyDescent="0.3">
      <c r="A139" s="102" t="s">
        <v>132</v>
      </c>
      <c r="B139" s="279" t="s">
        <v>12</v>
      </c>
      <c r="C139" s="381" t="s">
        <v>13</v>
      </c>
      <c r="D139" s="280" t="s">
        <v>60</v>
      </c>
      <c r="E139" s="279" t="s">
        <v>14</v>
      </c>
      <c r="F139" s="280" t="s">
        <v>31</v>
      </c>
      <c r="G139" s="279" t="s">
        <v>14</v>
      </c>
      <c r="H139" s="279" t="s">
        <v>458</v>
      </c>
      <c r="I139" s="279" t="s">
        <v>375</v>
      </c>
      <c r="J139" s="279" t="s">
        <v>14</v>
      </c>
      <c r="K139" s="279" t="s">
        <v>390</v>
      </c>
      <c r="L139" s="279" t="s">
        <v>458</v>
      </c>
      <c r="M139" s="279" t="s">
        <v>375</v>
      </c>
      <c r="N139" s="279" t="s">
        <v>390</v>
      </c>
      <c r="O139" s="279" t="s">
        <v>459</v>
      </c>
      <c r="P139" s="279" t="s">
        <v>470</v>
      </c>
      <c r="Q139" s="279" t="s">
        <v>461</v>
      </c>
      <c r="R139" s="281">
        <v>2800</v>
      </c>
      <c r="S139" s="281">
        <v>5600</v>
      </c>
      <c r="T139" s="281">
        <v>5300</v>
      </c>
      <c r="U139" s="281">
        <v>10600</v>
      </c>
      <c r="V139" s="280" t="s">
        <v>23</v>
      </c>
      <c r="W139" s="279" t="s">
        <v>448</v>
      </c>
      <c r="X139" s="279" t="s">
        <v>451</v>
      </c>
      <c r="Y139" s="279" t="s">
        <v>541</v>
      </c>
      <c r="Z139" s="279" t="s">
        <v>14</v>
      </c>
      <c r="AA139" s="279" t="s">
        <v>14</v>
      </c>
      <c r="AB139" s="487"/>
      <c r="AC139" s="487"/>
      <c r="AD139" s="489"/>
      <c r="AE139" s="213"/>
      <c r="AMG139" s="3"/>
    </row>
    <row r="140" spans="1:1021" s="6" customFormat="1" ht="13.5" thickBot="1" x14ac:dyDescent="0.3">
      <c r="A140" s="445" t="s">
        <v>221</v>
      </c>
      <c r="B140" s="446"/>
      <c r="C140" s="446"/>
      <c r="D140" s="446"/>
      <c r="E140" s="446"/>
      <c r="F140" s="446"/>
      <c r="G140" s="446"/>
      <c r="H140" s="446"/>
      <c r="I140" s="446"/>
      <c r="J140" s="446"/>
      <c r="K140" s="446"/>
      <c r="L140" s="446"/>
      <c r="M140" s="446"/>
      <c r="N140" s="446"/>
      <c r="O140" s="446"/>
      <c r="P140" s="446"/>
      <c r="Q140" s="446"/>
      <c r="R140" s="446"/>
      <c r="S140" s="446"/>
      <c r="T140" s="446"/>
      <c r="U140" s="446"/>
      <c r="V140" s="446"/>
      <c r="W140" s="446"/>
      <c r="X140" s="446"/>
      <c r="Y140" s="446"/>
      <c r="Z140" s="446"/>
      <c r="AA140" s="446"/>
      <c r="AB140" s="446"/>
      <c r="AC140" s="446"/>
      <c r="AD140" s="447"/>
      <c r="AMG140" s="3"/>
    </row>
    <row r="141" spans="1:1021" s="3" customFormat="1" ht="60.75" customHeight="1" x14ac:dyDescent="0.25">
      <c r="A141" s="97" t="s">
        <v>133</v>
      </c>
      <c r="B141" s="94" t="s">
        <v>12</v>
      </c>
      <c r="C141" s="379" t="s">
        <v>13</v>
      </c>
      <c r="D141" s="95" t="s">
        <v>24</v>
      </c>
      <c r="E141" s="94" t="s">
        <v>14</v>
      </c>
      <c r="F141" s="95" t="s">
        <v>51</v>
      </c>
      <c r="G141" s="94" t="s">
        <v>14</v>
      </c>
      <c r="H141" s="94" t="s">
        <v>471</v>
      </c>
      <c r="I141" s="94" t="s">
        <v>375</v>
      </c>
      <c r="J141" s="94" t="s">
        <v>14</v>
      </c>
      <c r="K141" s="94" t="s">
        <v>375</v>
      </c>
      <c r="L141" s="94" t="s">
        <v>471</v>
      </c>
      <c r="M141" s="94" t="s">
        <v>375</v>
      </c>
      <c r="N141" s="94" t="s">
        <v>375</v>
      </c>
      <c r="O141" s="94" t="s">
        <v>472</v>
      </c>
      <c r="P141" s="94" t="s">
        <v>473</v>
      </c>
      <c r="Q141" s="94" t="s">
        <v>613</v>
      </c>
      <c r="R141" s="96">
        <v>1500</v>
      </c>
      <c r="S141" s="96">
        <v>3000</v>
      </c>
      <c r="T141" s="96">
        <v>3000</v>
      </c>
      <c r="U141" s="96">
        <v>6000</v>
      </c>
      <c r="V141" s="95" t="s">
        <v>91</v>
      </c>
      <c r="W141" s="94" t="s">
        <v>474</v>
      </c>
      <c r="X141" s="94" t="s">
        <v>451</v>
      </c>
      <c r="Y141" s="94" t="s">
        <v>541</v>
      </c>
      <c r="Z141" s="94" t="s">
        <v>14</v>
      </c>
      <c r="AA141" s="94" t="s">
        <v>14</v>
      </c>
      <c r="AB141" s="106" t="s">
        <v>7</v>
      </c>
      <c r="AC141" s="106" t="s">
        <v>548</v>
      </c>
      <c r="AD141" s="225" t="s">
        <v>611</v>
      </c>
    </row>
  </sheetData>
  <mergeCells count="91">
    <mergeCell ref="A133:AD133"/>
    <mergeCell ref="A131:AD131"/>
    <mergeCell ref="A128:AD128"/>
    <mergeCell ref="A119:AD119"/>
    <mergeCell ref="AC122:AC127"/>
    <mergeCell ref="AD122:AD127"/>
    <mergeCell ref="AB120:AB121"/>
    <mergeCell ref="AC120:AC121"/>
    <mergeCell ref="AD120:AD121"/>
    <mergeCell ref="AB129:AB130"/>
    <mergeCell ref="AC129:AC130"/>
    <mergeCell ref="A140:AD140"/>
    <mergeCell ref="A135:AD135"/>
    <mergeCell ref="A12:AD12"/>
    <mergeCell ref="A7:AD7"/>
    <mergeCell ref="A4:AD4"/>
    <mergeCell ref="A23:AD23"/>
    <mergeCell ref="A63:AD63"/>
    <mergeCell ref="A58:AD58"/>
    <mergeCell ref="A56:AD56"/>
    <mergeCell ref="A51:AD51"/>
    <mergeCell ref="AC30:AC33"/>
    <mergeCell ref="AD30:AD33"/>
    <mergeCell ref="AC40:AC43"/>
    <mergeCell ref="AD40:AD43"/>
    <mergeCell ref="AC44:AC47"/>
    <mergeCell ref="AB137:AB139"/>
    <mergeCell ref="AC137:AC139"/>
    <mergeCell ref="AD137:AD139"/>
    <mergeCell ref="A14:AD14"/>
    <mergeCell ref="A16:AD16"/>
    <mergeCell ref="A86:AD86"/>
    <mergeCell ref="A84:AD84"/>
    <mergeCell ref="A82:AD82"/>
    <mergeCell ref="A80:AD80"/>
    <mergeCell ref="A99:AD99"/>
    <mergeCell ref="A96:AD96"/>
    <mergeCell ref="A93:AD93"/>
    <mergeCell ref="A91:AD91"/>
    <mergeCell ref="A116:AD116"/>
    <mergeCell ref="A114:AD114"/>
    <mergeCell ref="A111:AD111"/>
    <mergeCell ref="AB122:AB127"/>
    <mergeCell ref="AB64:AB66"/>
    <mergeCell ref="AC64:AC66"/>
    <mergeCell ref="AD64:AD66"/>
    <mergeCell ref="AB67:AB69"/>
    <mergeCell ref="AC67:AC69"/>
    <mergeCell ref="AD67:AD69"/>
    <mergeCell ref="AB59:AB62"/>
    <mergeCell ref="AC59:AC62"/>
    <mergeCell ref="AC52:AC53"/>
    <mergeCell ref="AD52:AD53"/>
    <mergeCell ref="AC54:AC55"/>
    <mergeCell ref="AD54:AD55"/>
    <mergeCell ref="AB117:AB118"/>
    <mergeCell ref="AB70:AB78"/>
    <mergeCell ref="AC70:AC78"/>
    <mergeCell ref="AD70:AD78"/>
    <mergeCell ref="AC97:AC98"/>
    <mergeCell ref="AB100:AB103"/>
    <mergeCell ref="A108:AD108"/>
    <mergeCell ref="AB87:AB90"/>
    <mergeCell ref="AC87:AC90"/>
    <mergeCell ref="AD87:AD90"/>
    <mergeCell ref="AD112:AD113"/>
    <mergeCell ref="AD117:AD118"/>
    <mergeCell ref="AD109:AD110"/>
    <mergeCell ref="AC5:AC6"/>
    <mergeCell ref="AC112:AC113"/>
    <mergeCell ref="AC109:AC110"/>
    <mergeCell ref="AD129:AD130"/>
    <mergeCell ref="AC117:AC118"/>
    <mergeCell ref="AD34:AD39"/>
    <mergeCell ref="AD17:AD18"/>
    <mergeCell ref="A2:AD2"/>
    <mergeCell ref="AD24:AD29"/>
    <mergeCell ref="AC100:AC103"/>
    <mergeCell ref="AD100:AD103"/>
    <mergeCell ref="AD94:AD95"/>
    <mergeCell ref="AD97:AD98"/>
    <mergeCell ref="AC94:AC95"/>
    <mergeCell ref="AD59:AD62"/>
    <mergeCell ref="AD44:AD47"/>
    <mergeCell ref="AC34:AC39"/>
    <mergeCell ref="AC24:AC29"/>
    <mergeCell ref="AD5:AD6"/>
    <mergeCell ref="AB8:AB11"/>
    <mergeCell ref="AC8:AC11"/>
    <mergeCell ref="AD8:AD11"/>
    <mergeCell ref="AB5:AB6"/>
  </mergeCells>
  <hyperlinks>
    <hyperlink ref="A3" r:id="rId1"/>
    <hyperlink ref="AC3" r:id="rId2"/>
    <hyperlink ref="A5" r:id="rId3"/>
    <hyperlink ref="A6" r:id="rId4" display="Aetna Bronze Deductible Only HSA Eligible HNOnly"/>
    <hyperlink ref="A8" r:id="rId5"/>
    <hyperlink ref="A9" r:id="rId6"/>
    <hyperlink ref="A10" r:id="rId7"/>
    <hyperlink ref="A11" r:id="rId8"/>
    <hyperlink ref="A13" r:id="rId9"/>
    <hyperlink ref="A15" r:id="rId10"/>
    <hyperlink ref="A17" r:id="rId11" display="Anthem Bronze Pathway X PPO 0 for HSA"/>
    <hyperlink ref="A18" r:id="rId12"/>
    <hyperlink ref="A19" r:id="rId13" display="Anthem Bronze Pathway X PPO 4500 20"/>
    <hyperlink ref="A20" r:id="rId14" display="Anthem Bronze Pathway X PPO 5900 20"/>
    <hyperlink ref="A21" r:id="rId15" display="Anthem Bronze Pathway X PPO 6000 30"/>
    <hyperlink ref="A44" r:id="rId16"/>
    <hyperlink ref="A27" r:id="rId17"/>
    <hyperlink ref="A25" r:id="rId18"/>
    <hyperlink ref="A26" r:id="rId19"/>
    <hyperlink ref="A24" r:id="rId20"/>
    <hyperlink ref="A32" r:id="rId21"/>
    <hyperlink ref="A29" r:id="rId22"/>
    <hyperlink ref="A30" r:id="rId23"/>
    <hyperlink ref="A31" r:id="rId24"/>
    <hyperlink ref="A28" r:id="rId25"/>
    <hyperlink ref="A33" r:id="rId26"/>
    <hyperlink ref="A34" r:id="rId27"/>
    <hyperlink ref="A35" r:id="rId28"/>
    <hyperlink ref="A36" r:id="rId29"/>
    <hyperlink ref="A53" r:id="rId30"/>
    <hyperlink ref="AB22" r:id="rId31" display="Pathway X HMO Provider Directory"/>
    <hyperlink ref="A52" r:id="rId32"/>
    <hyperlink ref="A61" r:id="rId33" display="Baptist Select Bronze HMO 6000 $40 Embedded Baptist Health Community Care Network Individual"/>
    <hyperlink ref="AB57" r:id="rId34"/>
    <hyperlink ref="A62" r:id="rId35"/>
    <hyperlink ref="A59" r:id="rId36" display="Baptist Select Bronze HSA 5000 20% Embedded Baptist Health Community Care Network Individual"/>
    <hyperlink ref="A68" r:id="rId37"/>
    <hyperlink ref="A72" r:id="rId38" display="Baptist Select Silver HMO 4000 $20 Embedded Baptist Health Community Care Network Individual"/>
    <hyperlink ref="A76" r:id="rId39"/>
    <hyperlink ref="A64" r:id="rId40" display="Baptist Select Silver HSA 3000 20% Embedded Baptist Health Community Care Network Individual"/>
    <hyperlink ref="A81" r:id="rId41" display="Baptist Select Gold HMO 1500 $10 Embedded Baptist Health Community Care Network Individual"/>
    <hyperlink ref="A83" r:id="rId42"/>
    <hyperlink ref="AB83" r:id="rId43"/>
    <hyperlink ref="AC83" r:id="rId44" display="Preferred Drug List 2016"/>
    <hyperlink ref="A85" r:id="rId45"/>
    <hyperlink ref="A87" r:id="rId46"/>
    <hyperlink ref="A88" r:id="rId47"/>
    <hyperlink ref="A89" r:id="rId48"/>
    <hyperlink ref="A90" r:id="rId49"/>
    <hyperlink ref="A92" r:id="rId50"/>
    <hyperlink ref="A100" r:id="rId51"/>
    <hyperlink ref="A104" r:id="rId52"/>
    <hyperlink ref="AC100" r:id="rId53"/>
    <hyperlink ref="A109" r:id="rId54"/>
    <hyperlink ref="AB109" r:id="rId55"/>
    <hyperlink ref="A110" r:id="rId56"/>
    <hyperlink ref="AB110" r:id="rId57"/>
    <hyperlink ref="AC109" r:id="rId58"/>
    <hyperlink ref="A112" r:id="rId59"/>
    <hyperlink ref="AB112" r:id="rId60"/>
    <hyperlink ref="A113" r:id="rId61"/>
    <hyperlink ref="AB113" r:id="rId62"/>
    <hyperlink ref="AC112" r:id="rId63"/>
    <hyperlink ref="A120" r:id="rId64"/>
    <hyperlink ref="A124" r:id="rId65"/>
    <hyperlink ref="A125" r:id="rId66"/>
    <hyperlink ref="A126" r:id="rId67"/>
    <hyperlink ref="A127" r:id="rId68"/>
    <hyperlink ref="AB120" r:id="rId69"/>
    <hyperlink ref="AC120" r:id="rId70"/>
    <hyperlink ref="A129" r:id="rId71"/>
    <hyperlink ref="A130" r:id="rId72"/>
    <hyperlink ref="AB129" r:id="rId73"/>
    <hyperlink ref="AC129" r:id="rId74"/>
    <hyperlink ref="AB132" r:id="rId75" location="/Search"/>
    <hyperlink ref="AC132" r:id="rId76" display="Ky Marketplace Pharmacy Services"/>
    <hyperlink ref="AD132" r:id="rId77"/>
    <hyperlink ref="A134" r:id="rId78"/>
    <hyperlink ref="A136" r:id="rId79"/>
    <hyperlink ref="A137" r:id="rId80"/>
    <hyperlink ref="A138" r:id="rId81"/>
    <hyperlink ref="A139" r:id="rId82"/>
    <hyperlink ref="A141" r:id="rId83"/>
    <hyperlink ref="A46" r:id="rId84"/>
    <hyperlink ref="A45" r:id="rId85"/>
    <hyperlink ref="A47" r:id="rId86" display="Anthem Silver Pathway X HMO 4250/30% S05=B"/>
    <hyperlink ref="A41" r:id="rId87"/>
    <hyperlink ref="A42" r:id="rId88"/>
    <hyperlink ref="A43" r:id="rId89"/>
    <hyperlink ref="A48" r:id="rId90"/>
    <hyperlink ref="A55" r:id="rId91" display="Anthem Blue Cross and Blue Shield Silver DirectAccess, a Multi-State Plan S06=A"/>
    <hyperlink ref="A49" r:id="rId92" display="Anthem Blue Cross and Blue Shield Silver DirectAccess, a Multi-State Plan S05=B"/>
    <hyperlink ref="A40" r:id="rId93" display="Anthem Silver Pathway X HMO 3500 25"/>
    <hyperlink ref="A22" r:id="rId94"/>
    <hyperlink ref="A54" r:id="rId95" display="Anthem Blue Cross and Blue Shield Gold DirectAccess, a Multi-State Plan"/>
    <hyperlink ref="A50" r:id="rId96" display="Anthem Blue Cross and Blue Shield Silver DirectAccess, a Multi-State Plan S04=C"/>
    <hyperlink ref="A37" r:id="rId97"/>
    <hyperlink ref="A38" r:id="rId98"/>
    <hyperlink ref="A39" r:id="rId99"/>
    <hyperlink ref="A57" r:id="rId100"/>
    <hyperlink ref="A60" r:id="rId101" display="Baptist Select Bronze HSA 6500 0% Embedded Baptist Health Community Care Network Individual"/>
    <hyperlink ref="A65" r:id="rId102"/>
    <hyperlink ref="A66" r:id="rId103"/>
    <hyperlink ref="A67" r:id="rId104"/>
    <hyperlink ref="A69" r:id="rId105"/>
    <hyperlink ref="A70" r:id="rId106" display="Baptist Select Silver HMO 3000 20% CSR B"/>
    <hyperlink ref="AC57" r:id="rId107"/>
    <hyperlink ref="A71" r:id="rId108" display="Baptist Select Silver HMO 3000 10% CSR B"/>
    <hyperlink ref="A73" r:id="rId109"/>
    <hyperlink ref="A74" r:id="rId110"/>
    <hyperlink ref="A75" r:id="rId111"/>
    <hyperlink ref="A77" r:id="rId112"/>
    <hyperlink ref="A78" r:id="rId113"/>
    <hyperlink ref="A79" r:id="rId114"/>
    <hyperlink ref="A132" r:id="rId115"/>
    <hyperlink ref="A115" r:id="rId116"/>
    <hyperlink ref="A117" r:id="rId117"/>
    <hyperlink ref="AD117" r:id="rId118"/>
    <hyperlink ref="A118" r:id="rId119"/>
    <hyperlink ref="AB117" r:id="rId120" display="Find a Physician xkycompass"/>
    <hyperlink ref="AC117" r:id="rId121"/>
    <hyperlink ref="A97" r:id="rId122"/>
    <hyperlink ref="AB97" r:id="rId123"/>
    <hyperlink ref="A98" r:id="rId124"/>
    <hyperlink ref="AB98" r:id="rId125"/>
    <hyperlink ref="AC97" r:id="rId126"/>
    <hyperlink ref="AC5" r:id="rId127" display="2016 Aetna Pharmacy Drug Guide – Individual Formulary: KY"/>
    <hyperlink ref="AC8" r:id="rId128" display="2016 Aetna Pharmacy Drug Guide – Individual Formulary: KY"/>
    <hyperlink ref="AB15" r:id="rId129" display="Pathway X Provider Directory"/>
    <hyperlink ref="AC15" r:id="rId130"/>
    <hyperlink ref="AC13" r:id="rId131"/>
    <hyperlink ref="AB17" r:id="rId132" display="Pathway X Provider Directory"/>
    <hyperlink ref="AC17" r:id="rId133"/>
    <hyperlink ref="AB24" r:id="rId134"/>
    <hyperlink ref="AC24" r:id="rId135"/>
    <hyperlink ref="AC40" r:id="rId136"/>
    <hyperlink ref="AB53" r:id="rId137"/>
    <hyperlink ref="AC52" r:id="rId138"/>
    <hyperlink ref="AB52" r:id="rId139"/>
    <hyperlink ref="AB59" r:id="rId140"/>
    <hyperlink ref="AC59" r:id="rId141"/>
    <hyperlink ref="AB64" r:id="rId142"/>
    <hyperlink ref="AC64" r:id="rId143"/>
    <hyperlink ref="AB81" r:id="rId144"/>
    <hyperlink ref="AC81" r:id="rId145"/>
    <hyperlink ref="AB85" r:id="rId146"/>
    <hyperlink ref="AC85" r:id="rId147" display="Preferred Drug List 2016"/>
    <hyperlink ref="AB87" r:id="rId148"/>
    <hyperlink ref="AC87" r:id="rId149" display="Preferred Drug List 2016"/>
    <hyperlink ref="AB92" r:id="rId150"/>
    <hyperlink ref="AC92" r:id="rId151" display="Preferred Drug List 2016"/>
    <hyperlink ref="AB134" r:id="rId152" location="/Search"/>
    <hyperlink ref="AD134" r:id="rId153"/>
    <hyperlink ref="AB136" r:id="rId154" location="/Search"/>
    <hyperlink ref="AC136" r:id="rId155" display="Ky Marketplace Pharmacy Services"/>
    <hyperlink ref="AD136" r:id="rId156" display="Quick Reference Guide"/>
    <hyperlink ref="AB141" r:id="rId157" location="/Search"/>
    <hyperlink ref="AD141" r:id="rId158"/>
    <hyperlink ref="AB115" r:id="rId159"/>
    <hyperlink ref="AC115" r:id="rId160"/>
    <hyperlink ref="A101" r:id="rId161"/>
    <hyperlink ref="AB100" r:id="rId162"/>
    <hyperlink ref="A102" r:id="rId163" display="Humana Silver 500/Louisville HMOx CSR Level A"/>
    <hyperlink ref="A103" r:id="rId164"/>
    <hyperlink ref="A105" r:id="rId165"/>
    <hyperlink ref="A106" r:id="rId166"/>
    <hyperlink ref="A107" r:id="rId167"/>
    <hyperlink ref="AB104" r:id="rId168"/>
    <hyperlink ref="A94" r:id="rId169"/>
    <hyperlink ref="AB94" r:id="rId170"/>
    <hyperlink ref="A95" r:id="rId171"/>
    <hyperlink ref="AC94" r:id="rId172"/>
    <hyperlink ref="AB95" r:id="rId173"/>
    <hyperlink ref="A121" r:id="rId174"/>
    <hyperlink ref="A122" r:id="rId175"/>
    <hyperlink ref="A123" r:id="rId176"/>
    <hyperlink ref="AC134" r:id="rId177" display="Ky Marketplace Pharmacy Services"/>
    <hyperlink ref="AC141" r:id="rId178" display="Ky Marketplace Pharmacy Services"/>
    <hyperlink ref="AB3" r:id="rId179"/>
    <hyperlink ref="AC8:AC11" r:id="rId180" display="2016 Aetna Pharm Drug Guide"/>
    <hyperlink ref="AB5:AB6" r:id="rId181" display="On-Exchange Directory"/>
    <hyperlink ref="AB8:AB11" r:id="rId182" display="On-Exchange Directory"/>
    <hyperlink ref="AB13" r:id="rId183"/>
    <hyperlink ref="AB117:AB118" r:id="rId184" display="Physician xkycompass"/>
    <hyperlink ref="AD3" r:id="rId185"/>
    <hyperlink ref="AD5:AD6" r:id="rId186" display="Aetna Exchange"/>
    <hyperlink ref="AD8:AD11" r:id="rId187" display="Aetna Exchange"/>
    <hyperlink ref="AD13" r:id="rId188"/>
    <hyperlink ref="AD57" r:id="rId189"/>
    <hyperlink ref="AD59:AD62" r:id="rId190" display="Provider Services"/>
    <hyperlink ref="AD83" r:id="rId191"/>
    <hyperlink ref="AD81" r:id="rId192"/>
    <hyperlink ref="AD85" r:id="rId193"/>
    <hyperlink ref="AD87:AD90" r:id="rId194" display="Provider Info"/>
    <hyperlink ref="AD92" r:id="rId195"/>
    <hyperlink ref="AD94:AD95" r:id="rId196" display="Provider Tools"/>
    <hyperlink ref="AD97:AD98" r:id="rId197" display="Provider Tools"/>
    <hyperlink ref="AD109:AD110" r:id="rId198" display="Provider Tools"/>
    <hyperlink ref="AD112:AD113" r:id="rId199" display="Provider Tools"/>
    <hyperlink ref="AD115" r:id="rId200"/>
    <hyperlink ref="AD117:AD118" r:id="rId201" display="FAQ"/>
    <hyperlink ref="AD129:AD130" r:id="rId202" display="FAQ"/>
    <hyperlink ref="AB18" r:id="rId203" display="Pathway X Provider Directory"/>
    <hyperlink ref="AC18" r:id="rId204"/>
    <hyperlink ref="AB19" r:id="rId205" display="Pathway X Provider Directory"/>
    <hyperlink ref="AC19" r:id="rId206"/>
    <hyperlink ref="AB20" r:id="rId207" display="Pathway X Provider Directory"/>
    <hyperlink ref="AC20" r:id="rId208"/>
    <hyperlink ref="AB21" r:id="rId209"/>
    <hyperlink ref="AC21" r:id="rId210"/>
    <hyperlink ref="AC22" r:id="rId211"/>
    <hyperlink ref="AB42" r:id="rId212"/>
    <hyperlink ref="AB43" r:id="rId213"/>
    <hyperlink ref="AB44" r:id="rId214"/>
    <hyperlink ref="AB45" r:id="rId215"/>
    <hyperlink ref="AB46" r:id="rId216"/>
    <hyperlink ref="AB47" r:id="rId217"/>
    <hyperlink ref="AB25" r:id="rId218"/>
    <hyperlink ref="AB26" r:id="rId219"/>
    <hyperlink ref="AB27" r:id="rId220"/>
    <hyperlink ref="AB28" r:id="rId221"/>
    <hyperlink ref="AB29" r:id="rId222"/>
    <hyperlink ref="AB30" r:id="rId223"/>
    <hyperlink ref="AB31" r:id="rId224"/>
    <hyperlink ref="AB32" r:id="rId225"/>
    <hyperlink ref="AB33" r:id="rId226"/>
    <hyperlink ref="AB34" r:id="rId227"/>
    <hyperlink ref="AB35" r:id="rId228"/>
    <hyperlink ref="AB36" r:id="rId229"/>
    <hyperlink ref="AB37" r:id="rId230"/>
    <hyperlink ref="AB38" r:id="rId231"/>
    <hyperlink ref="AB39" r:id="rId232"/>
    <hyperlink ref="AB40" r:id="rId233"/>
    <hyperlink ref="AB41" r:id="rId234"/>
    <hyperlink ref="AC48" r:id="rId235"/>
    <hyperlink ref="AC49" r:id="rId236"/>
    <hyperlink ref="AC50" r:id="rId237"/>
    <hyperlink ref="AB105" r:id="rId238"/>
    <hyperlink ref="AB106" r:id="rId239"/>
    <hyperlink ref="AB107" r:id="rId240"/>
    <hyperlink ref="AC106" r:id="rId241"/>
    <hyperlink ref="AD106" r:id="rId242"/>
    <hyperlink ref="AC107" r:id="rId243"/>
    <hyperlink ref="AD107" r:id="rId244"/>
    <hyperlink ref="AC105" r:id="rId245"/>
    <hyperlink ref="AD105" r:id="rId246"/>
    <hyperlink ref="AC104" r:id="rId247"/>
    <hyperlink ref="AD104" r:id="rId248"/>
    <hyperlink ref="AB70" r:id="rId249"/>
    <hyperlink ref="AC70" r:id="rId250"/>
    <hyperlink ref="AC54" r:id="rId251"/>
    <hyperlink ref="AB67" r:id="rId252"/>
    <hyperlink ref="AC67" r:id="rId253"/>
    <hyperlink ref="AB79" r:id="rId254"/>
    <hyperlink ref="AC79" r:id="rId255"/>
    <hyperlink ref="AD79" r:id="rId256"/>
    <hyperlink ref="AB122" r:id="rId257"/>
    <hyperlink ref="AC122" r:id="rId258"/>
    <hyperlink ref="AD122" r:id="rId259"/>
    <hyperlink ref="AB137" r:id="rId260" location="/Search"/>
    <hyperlink ref="AC137" r:id="rId261" display="Ky Marketplace Pharmacy Services"/>
    <hyperlink ref="AD137" r:id="rId262"/>
    <hyperlink ref="AC44" r:id="rId263"/>
  </hyperlinks>
  <printOptions verticalCentered="1"/>
  <pageMargins left="0.25" right="0.1" top="0.5" bottom="0.5" header="0.05" footer="0.05"/>
  <pageSetup paperSize="5" scale="65" firstPageNumber="0" fitToHeight="8" orientation="landscape" r:id="rId264"/>
  <headerFooter>
    <oddHeader xml:space="preserve">&amp;C&amp;"Calibri,Bold"GLMS 2016 Kynect Exchange Plan Spreadsheet
</oddHeader>
    <oddFooter>&amp;R&amp;P of &amp;N</oddFooter>
  </headerFooter>
  <rowBreaks count="3" manualBreakCount="3">
    <brk id="13" max="16383" man="1"/>
    <brk id="22" max="16383" man="1"/>
    <brk id="90" max="16383" man="1"/>
  </rowBreaks>
  <drawing r:id="rId265"/>
  <legacyDrawing r:id="rId26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F16"/>
  <sheetViews>
    <sheetView windowProtection="1" showRuler="0" zoomScaleNormal="100" workbookViewId="0">
      <selection activeCell="A28" sqref="A28"/>
    </sheetView>
  </sheetViews>
  <sheetFormatPr defaultRowHeight="12" x14ac:dyDescent="0.25"/>
  <cols>
    <col min="1" max="1" width="13.7109375" style="4" customWidth="1"/>
    <col min="2" max="2" width="2.140625" style="3" customWidth="1"/>
    <col min="3" max="3" width="3.28515625" style="122" customWidth="1"/>
    <col min="4" max="4" width="13.5703125" style="3" customWidth="1"/>
    <col min="5" max="5" width="4.85546875" style="3" customWidth="1"/>
    <col min="6" max="6" width="10.85546875" style="3" customWidth="1"/>
    <col min="7" max="7" width="5.42578125" style="3" customWidth="1"/>
    <col min="8" max="8" width="7.85546875" style="3" customWidth="1"/>
    <col min="9" max="9" width="5.85546875" style="3" customWidth="1"/>
    <col min="10" max="11" width="6" style="3" customWidth="1"/>
    <col min="12" max="12" width="6.42578125" style="3" customWidth="1"/>
    <col min="13" max="13" width="5.140625" style="3" customWidth="1"/>
    <col min="14" max="14" width="6.7109375" style="3" customWidth="1"/>
    <col min="15" max="15" width="11.42578125" style="3" customWidth="1"/>
    <col min="16" max="16" width="12.5703125" style="3" customWidth="1"/>
    <col min="17" max="17" width="7.42578125" style="3" customWidth="1"/>
    <col min="18" max="18" width="6.7109375" style="123" customWidth="1"/>
    <col min="19" max="19" width="7.28515625" style="123" customWidth="1"/>
    <col min="20" max="20" width="6.28515625" style="123" customWidth="1"/>
    <col min="21" max="21" width="7.5703125" style="123" hidden="1" customWidth="1"/>
    <col min="22" max="22" width="5.7109375" style="3" hidden="1" customWidth="1"/>
    <col min="23" max="24" width="5.5703125" style="3" hidden="1" customWidth="1"/>
    <col min="25" max="25" width="10.5703125" style="3" hidden="1" customWidth="1"/>
    <col min="26" max="26" width="4.140625" style="124" hidden="1" customWidth="1"/>
    <col min="27" max="27" width="4.5703125" style="124" customWidth="1"/>
    <col min="28" max="28" width="5.5703125" style="125" customWidth="1"/>
    <col min="29" max="29" width="5.7109375" style="125" customWidth="1"/>
    <col min="30" max="30" width="2.7109375" style="125" customWidth="1"/>
    <col min="31" max="1020" width="9.140625" style="3"/>
    <col min="1021" max="16384" width="9.140625" style="6"/>
  </cols>
  <sheetData>
    <row r="1" spans="1:30" s="111" customFormat="1" ht="78" customHeight="1" thickBot="1" x14ac:dyDescent="0.3">
      <c r="A1" s="135"/>
      <c r="B1" s="136" t="s">
        <v>0</v>
      </c>
      <c r="C1" s="136" t="s">
        <v>1</v>
      </c>
      <c r="D1" s="136" t="s">
        <v>2</v>
      </c>
      <c r="E1" s="136" t="s">
        <v>257</v>
      </c>
      <c r="F1" s="136" t="s">
        <v>256</v>
      </c>
      <c r="G1" s="136" t="s">
        <v>258</v>
      </c>
      <c r="H1" s="136" t="s">
        <v>255</v>
      </c>
      <c r="I1" s="136" t="s">
        <v>254</v>
      </c>
      <c r="J1" s="136" t="s">
        <v>253</v>
      </c>
      <c r="K1" s="136" t="s">
        <v>252</v>
      </c>
      <c r="L1" s="136" t="s">
        <v>3</v>
      </c>
      <c r="M1" s="136" t="s">
        <v>251</v>
      </c>
      <c r="N1" s="136" t="s">
        <v>4</v>
      </c>
      <c r="O1" s="136" t="s">
        <v>5</v>
      </c>
      <c r="P1" s="137" t="s">
        <v>250</v>
      </c>
      <c r="Q1" s="136" t="s">
        <v>6</v>
      </c>
      <c r="R1" s="138" t="s">
        <v>249</v>
      </c>
      <c r="S1" s="138" t="s">
        <v>248</v>
      </c>
      <c r="T1" s="138" t="s">
        <v>247</v>
      </c>
      <c r="U1" s="138" t="s">
        <v>246</v>
      </c>
      <c r="V1" s="136" t="s">
        <v>243</v>
      </c>
      <c r="W1" s="136" t="s">
        <v>244</v>
      </c>
      <c r="X1" s="136" t="s">
        <v>245</v>
      </c>
      <c r="Y1" s="136" t="s">
        <v>242</v>
      </c>
      <c r="Z1" s="136" t="s">
        <v>546</v>
      </c>
      <c r="AA1" s="136" t="s">
        <v>547</v>
      </c>
      <c r="AB1" s="136" t="s">
        <v>7</v>
      </c>
      <c r="AC1" s="136" t="s">
        <v>8</v>
      </c>
      <c r="AD1" s="136" t="s">
        <v>9</v>
      </c>
    </row>
    <row r="2" spans="1:30" s="112" customFormat="1" ht="17.25" customHeight="1" thickBot="1" x14ac:dyDescent="0.3">
      <c r="A2" s="499" t="s">
        <v>199</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1"/>
    </row>
    <row r="3" spans="1:30" s="3" customFormat="1" ht="121.5" customHeight="1" thickBot="1" x14ac:dyDescent="0.3">
      <c r="A3" s="151" t="s">
        <v>10</v>
      </c>
      <c r="B3" s="140" t="s">
        <v>12</v>
      </c>
      <c r="C3" s="141" t="s">
        <v>13</v>
      </c>
      <c r="D3" s="142" t="s">
        <v>376</v>
      </c>
      <c r="E3" s="140" t="s">
        <v>259</v>
      </c>
      <c r="F3" s="140" t="s">
        <v>14</v>
      </c>
      <c r="G3" s="140" t="s">
        <v>259</v>
      </c>
      <c r="H3" s="140" t="s">
        <v>261</v>
      </c>
      <c r="I3" s="140" t="s">
        <v>259</v>
      </c>
      <c r="J3" s="140" t="s">
        <v>550</v>
      </c>
      <c r="K3" s="140" t="s">
        <v>550</v>
      </c>
      <c r="L3" s="140" t="s">
        <v>259</v>
      </c>
      <c r="M3" s="140" t="s">
        <v>259</v>
      </c>
      <c r="N3" s="140" t="s">
        <v>259</v>
      </c>
      <c r="O3" s="140" t="s">
        <v>259</v>
      </c>
      <c r="P3" s="140" t="s">
        <v>259</v>
      </c>
      <c r="Q3" s="140" t="s">
        <v>377</v>
      </c>
      <c r="R3" s="143">
        <v>6850</v>
      </c>
      <c r="S3" s="143">
        <v>13700</v>
      </c>
      <c r="T3" s="143">
        <v>6850</v>
      </c>
      <c r="U3" s="143">
        <v>13700</v>
      </c>
      <c r="V3" s="140" t="s">
        <v>259</v>
      </c>
      <c r="W3" s="140" t="s">
        <v>259</v>
      </c>
      <c r="X3" s="140" t="s">
        <v>259</v>
      </c>
      <c r="Y3" s="140" t="s">
        <v>259</v>
      </c>
      <c r="Z3" s="140" t="s">
        <v>14</v>
      </c>
      <c r="AA3" s="140" t="s">
        <v>14</v>
      </c>
      <c r="AB3" s="199" t="s">
        <v>606</v>
      </c>
      <c r="AC3" s="199" t="s">
        <v>607</v>
      </c>
      <c r="AD3" s="174" t="s">
        <v>614</v>
      </c>
    </row>
    <row r="4" spans="1:30" s="112" customFormat="1" ht="17.25" customHeight="1" thickBot="1" x14ac:dyDescent="0.3">
      <c r="A4" s="506" t="s">
        <v>203</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8"/>
    </row>
    <row r="5" spans="1:30" s="3" customFormat="1" ht="108" customHeight="1" thickBot="1" x14ac:dyDescent="0.3">
      <c r="A5" s="151" t="s">
        <v>43</v>
      </c>
      <c r="B5" s="152" t="s">
        <v>12</v>
      </c>
      <c r="C5" s="153" t="s">
        <v>44</v>
      </c>
      <c r="D5" s="154" t="s">
        <v>267</v>
      </c>
      <c r="E5" s="154" t="s">
        <v>259</v>
      </c>
      <c r="F5" s="152" t="s">
        <v>14</v>
      </c>
      <c r="G5" s="152" t="s">
        <v>259</v>
      </c>
      <c r="H5" s="152" t="s">
        <v>268</v>
      </c>
      <c r="I5" s="152" t="s">
        <v>259</v>
      </c>
      <c r="J5" s="152" t="s">
        <v>14</v>
      </c>
      <c r="K5" s="152" t="s">
        <v>259</v>
      </c>
      <c r="L5" s="152" t="s">
        <v>259</v>
      </c>
      <c r="M5" s="152" t="s">
        <v>259</v>
      </c>
      <c r="N5" s="152" t="s">
        <v>259</v>
      </c>
      <c r="O5" s="152" t="s">
        <v>550</v>
      </c>
      <c r="P5" s="152" t="s">
        <v>332</v>
      </c>
      <c r="Q5" s="152" t="s">
        <v>259</v>
      </c>
      <c r="R5" s="155" t="s">
        <v>160</v>
      </c>
      <c r="S5" s="155" t="s">
        <v>159</v>
      </c>
      <c r="T5" s="155" t="s">
        <v>160</v>
      </c>
      <c r="U5" s="155" t="s">
        <v>159</v>
      </c>
      <c r="V5" s="154" t="s">
        <v>259</v>
      </c>
      <c r="W5" s="154" t="s">
        <v>259</v>
      </c>
      <c r="X5" s="154" t="s">
        <v>259</v>
      </c>
      <c r="Y5" s="154" t="s">
        <v>259</v>
      </c>
      <c r="Z5" s="152" t="s">
        <v>14</v>
      </c>
      <c r="AA5" s="152" t="s">
        <v>14</v>
      </c>
      <c r="AB5" s="193" t="s">
        <v>45</v>
      </c>
      <c r="AC5" s="193" t="s">
        <v>46</v>
      </c>
      <c r="AD5" s="200" t="s">
        <v>615</v>
      </c>
    </row>
    <row r="6" spans="1:30" s="3" customFormat="1" ht="23.25" customHeight="1" thickBot="1" x14ac:dyDescent="0.3">
      <c r="A6" s="499" t="s">
        <v>207</v>
      </c>
      <c r="B6" s="500"/>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1"/>
    </row>
    <row r="7" spans="1:30" s="3" customFormat="1" ht="90.75" customHeight="1" thickBot="1" x14ac:dyDescent="0.3">
      <c r="A7" s="289" t="s">
        <v>173</v>
      </c>
      <c r="B7" s="202" t="s">
        <v>12</v>
      </c>
      <c r="C7" s="203" t="s">
        <v>13</v>
      </c>
      <c r="D7" s="204" t="s">
        <v>320</v>
      </c>
      <c r="E7" s="202" t="s">
        <v>259</v>
      </c>
      <c r="F7" s="202" t="s">
        <v>14</v>
      </c>
      <c r="G7" s="202" t="s">
        <v>259</v>
      </c>
      <c r="H7" s="202" t="s">
        <v>259</v>
      </c>
      <c r="I7" s="202" t="s">
        <v>259</v>
      </c>
      <c r="J7" s="202" t="s">
        <v>14</v>
      </c>
      <c r="K7" s="202" t="s">
        <v>259</v>
      </c>
      <c r="L7" s="202" t="s">
        <v>259</v>
      </c>
      <c r="M7" s="202" t="s">
        <v>259</v>
      </c>
      <c r="N7" s="202" t="s">
        <v>259</v>
      </c>
      <c r="O7" s="202" t="s">
        <v>399</v>
      </c>
      <c r="P7" s="202" t="s">
        <v>259</v>
      </c>
      <c r="Q7" s="202" t="s">
        <v>259</v>
      </c>
      <c r="R7" s="205">
        <v>6850</v>
      </c>
      <c r="S7" s="205">
        <v>13700</v>
      </c>
      <c r="T7" s="205">
        <v>6850</v>
      </c>
      <c r="U7" s="205">
        <v>13700</v>
      </c>
      <c r="V7" s="202" t="s">
        <v>259</v>
      </c>
      <c r="W7" s="202" t="s">
        <v>259</v>
      </c>
      <c r="X7" s="202" t="s">
        <v>259</v>
      </c>
      <c r="Y7" s="202" t="s">
        <v>259</v>
      </c>
      <c r="Z7" s="202"/>
      <c r="AA7" s="202"/>
      <c r="AB7" s="290" t="s">
        <v>609</v>
      </c>
      <c r="AC7" s="291" t="s">
        <v>608</v>
      </c>
      <c r="AD7" s="292" t="s">
        <v>616</v>
      </c>
    </row>
    <row r="8" spans="1:30" s="3" customFormat="1" ht="17.25" customHeight="1" thickBot="1" x14ac:dyDescent="0.3">
      <c r="A8" s="499" t="s">
        <v>209</v>
      </c>
      <c r="B8" s="500"/>
      <c r="C8" s="500"/>
      <c r="D8" s="500"/>
      <c r="E8" s="500"/>
      <c r="F8" s="500"/>
      <c r="G8" s="500"/>
      <c r="H8" s="500"/>
      <c r="I8" s="500"/>
      <c r="J8" s="500"/>
      <c r="K8" s="500"/>
      <c r="L8" s="500"/>
      <c r="M8" s="500"/>
      <c r="N8" s="500"/>
      <c r="O8" s="500"/>
      <c r="P8" s="500"/>
      <c r="Q8" s="500"/>
      <c r="R8" s="500"/>
      <c r="S8" s="500"/>
      <c r="T8" s="500"/>
      <c r="U8" s="500"/>
      <c r="V8" s="500"/>
      <c r="W8" s="500"/>
      <c r="X8" s="500"/>
      <c r="Y8" s="500"/>
      <c r="Z8" s="500"/>
      <c r="AA8" s="500"/>
      <c r="AB8" s="500"/>
      <c r="AC8" s="500"/>
      <c r="AD8" s="501"/>
    </row>
    <row r="9" spans="1:30" s="3" customFormat="1" ht="83.25" customHeight="1" thickBot="1" x14ac:dyDescent="0.3">
      <c r="A9" s="201" t="s">
        <v>82</v>
      </c>
      <c r="B9" s="202" t="s">
        <v>12</v>
      </c>
      <c r="C9" s="203" t="s">
        <v>13</v>
      </c>
      <c r="D9" s="204" t="s">
        <v>14</v>
      </c>
      <c r="E9" s="204" t="s">
        <v>401</v>
      </c>
      <c r="F9" s="204" t="s">
        <v>14</v>
      </c>
      <c r="G9" s="204" t="s">
        <v>401</v>
      </c>
      <c r="H9" s="204" t="s">
        <v>401</v>
      </c>
      <c r="I9" s="204" t="s">
        <v>401</v>
      </c>
      <c r="J9" s="204" t="s">
        <v>401</v>
      </c>
      <c r="K9" s="204" t="s">
        <v>401</v>
      </c>
      <c r="L9" s="204" t="s">
        <v>401</v>
      </c>
      <c r="M9" s="204" t="s">
        <v>401</v>
      </c>
      <c r="N9" s="204" t="s">
        <v>401</v>
      </c>
      <c r="O9" s="204" t="s">
        <v>401</v>
      </c>
      <c r="P9" s="202" t="s">
        <v>409</v>
      </c>
      <c r="Q9" s="204" t="s">
        <v>401</v>
      </c>
      <c r="R9" s="205">
        <v>6800</v>
      </c>
      <c r="S9" s="205">
        <v>13700</v>
      </c>
      <c r="T9" s="205">
        <v>6800</v>
      </c>
      <c r="U9" s="205">
        <v>13700</v>
      </c>
      <c r="V9" s="204" t="s">
        <v>401</v>
      </c>
      <c r="W9" s="204" t="s">
        <v>401</v>
      </c>
      <c r="X9" s="204" t="s">
        <v>401</v>
      </c>
      <c r="Y9" s="204" t="s">
        <v>401</v>
      </c>
      <c r="Z9" s="202" t="s">
        <v>14</v>
      </c>
      <c r="AA9" s="202" t="s">
        <v>14</v>
      </c>
      <c r="AB9" s="192" t="s">
        <v>83</v>
      </c>
      <c r="AC9" s="192" t="s">
        <v>370</v>
      </c>
      <c r="AD9" s="206" t="s">
        <v>617</v>
      </c>
    </row>
    <row r="10" spans="1:30" s="3" customFormat="1" ht="17.25" customHeight="1" thickBot="1" x14ac:dyDescent="0.3">
      <c r="A10" s="499" t="s">
        <v>238</v>
      </c>
      <c r="B10" s="500"/>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500"/>
      <c r="AC10" s="500"/>
      <c r="AD10" s="501"/>
    </row>
    <row r="11" spans="1:30" s="1" customFormat="1" ht="76.5" x14ac:dyDescent="0.25">
      <c r="A11" s="145" t="s">
        <v>235</v>
      </c>
      <c r="B11" s="146" t="s">
        <v>12</v>
      </c>
      <c r="C11" s="147" t="s">
        <v>13</v>
      </c>
      <c r="D11" s="146" t="s">
        <v>237</v>
      </c>
      <c r="E11" s="146" t="s">
        <v>550</v>
      </c>
      <c r="F11" s="146" t="s">
        <v>237</v>
      </c>
      <c r="G11" s="146" t="s">
        <v>550</v>
      </c>
      <c r="H11" s="146" t="s">
        <v>550</v>
      </c>
      <c r="I11" s="146" t="s">
        <v>550</v>
      </c>
      <c r="J11" s="146" t="s">
        <v>14</v>
      </c>
      <c r="K11" s="146" t="s">
        <v>550</v>
      </c>
      <c r="L11" s="146" t="s">
        <v>550</v>
      </c>
      <c r="M11" s="146" t="s">
        <v>550</v>
      </c>
      <c r="N11" s="146" t="s">
        <v>550</v>
      </c>
      <c r="O11" s="146" t="s">
        <v>550</v>
      </c>
      <c r="P11" s="146" t="s">
        <v>237</v>
      </c>
      <c r="Q11" s="146" t="s">
        <v>550</v>
      </c>
      <c r="R11" s="149">
        <v>6850</v>
      </c>
      <c r="S11" s="149">
        <v>13700</v>
      </c>
      <c r="T11" s="149">
        <v>6850</v>
      </c>
      <c r="U11" s="149">
        <v>13700</v>
      </c>
      <c r="V11" s="146" t="s">
        <v>550</v>
      </c>
      <c r="W11" s="146" t="s">
        <v>550</v>
      </c>
      <c r="X11" s="146" t="s">
        <v>550</v>
      </c>
      <c r="Y11" s="146" t="s">
        <v>550</v>
      </c>
      <c r="Z11" s="146" t="s">
        <v>14</v>
      </c>
      <c r="AA11" s="146" t="s">
        <v>14</v>
      </c>
      <c r="AB11" s="191" t="s">
        <v>102</v>
      </c>
      <c r="AC11" s="502" t="s">
        <v>103</v>
      </c>
      <c r="AD11" s="504" t="s">
        <v>618</v>
      </c>
    </row>
    <row r="12" spans="1:30" s="1" customFormat="1" ht="102" customHeight="1" thickBot="1" x14ac:dyDescent="0.3">
      <c r="A12" s="126" t="s">
        <v>236</v>
      </c>
      <c r="B12" s="127" t="s">
        <v>12</v>
      </c>
      <c r="C12" s="128" t="s">
        <v>13</v>
      </c>
      <c r="D12" s="127" t="s">
        <v>237</v>
      </c>
      <c r="E12" s="127" t="s">
        <v>550</v>
      </c>
      <c r="F12" s="127" t="s">
        <v>237</v>
      </c>
      <c r="G12" s="127" t="s">
        <v>550</v>
      </c>
      <c r="H12" s="127" t="s">
        <v>550</v>
      </c>
      <c r="I12" s="127" t="s">
        <v>550</v>
      </c>
      <c r="J12" s="127" t="s">
        <v>14</v>
      </c>
      <c r="K12" s="127" t="s">
        <v>550</v>
      </c>
      <c r="L12" s="127" t="s">
        <v>550</v>
      </c>
      <c r="M12" s="127" t="s">
        <v>550</v>
      </c>
      <c r="N12" s="127" t="s">
        <v>550</v>
      </c>
      <c r="O12" s="127" t="s">
        <v>550</v>
      </c>
      <c r="P12" s="127" t="s">
        <v>237</v>
      </c>
      <c r="Q12" s="127" t="s">
        <v>550</v>
      </c>
      <c r="R12" s="129">
        <v>6850</v>
      </c>
      <c r="S12" s="129">
        <v>13700</v>
      </c>
      <c r="T12" s="129">
        <v>6850</v>
      </c>
      <c r="U12" s="129">
        <v>13700</v>
      </c>
      <c r="V12" s="127" t="s">
        <v>550</v>
      </c>
      <c r="W12" s="127" t="s">
        <v>550</v>
      </c>
      <c r="X12" s="127" t="s">
        <v>550</v>
      </c>
      <c r="Y12" s="127" t="s">
        <v>550</v>
      </c>
      <c r="Z12" s="127" t="s">
        <v>14</v>
      </c>
      <c r="AA12" s="127" t="s">
        <v>14</v>
      </c>
      <c r="AB12" s="190" t="s">
        <v>105</v>
      </c>
      <c r="AC12" s="503"/>
      <c r="AD12" s="505"/>
    </row>
    <row r="13" spans="1:30" s="3" customFormat="1" ht="13.5" thickBot="1" x14ac:dyDescent="0.3">
      <c r="A13" s="499" t="s">
        <v>217</v>
      </c>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0" s="3" customFormat="1" ht="109.5" thickBot="1" x14ac:dyDescent="0.3">
      <c r="A14" s="139" t="s">
        <v>222</v>
      </c>
      <c r="B14" s="140" t="s">
        <v>12</v>
      </c>
      <c r="C14" s="141" t="s">
        <v>13</v>
      </c>
      <c r="D14" s="142" t="s">
        <v>558</v>
      </c>
      <c r="E14" s="140" t="s">
        <v>401</v>
      </c>
      <c r="F14" s="142" t="s">
        <v>558</v>
      </c>
      <c r="G14" s="140" t="s">
        <v>401</v>
      </c>
      <c r="H14" s="140" t="s">
        <v>401</v>
      </c>
      <c r="I14" s="140" t="s">
        <v>401</v>
      </c>
      <c r="J14" s="140" t="s">
        <v>401</v>
      </c>
      <c r="K14" s="140" t="s">
        <v>401</v>
      </c>
      <c r="L14" s="140" t="s">
        <v>401</v>
      </c>
      <c r="M14" s="140" t="s">
        <v>401</v>
      </c>
      <c r="N14" s="140" t="s">
        <v>401</v>
      </c>
      <c r="O14" s="140" t="s">
        <v>401</v>
      </c>
      <c r="P14" s="140" t="s">
        <v>401</v>
      </c>
      <c r="Q14" s="140" t="s">
        <v>401</v>
      </c>
      <c r="R14" s="143">
        <v>6850</v>
      </c>
      <c r="S14" s="143" t="s">
        <v>14</v>
      </c>
      <c r="T14" s="143">
        <v>6850</v>
      </c>
      <c r="U14" s="143" t="s">
        <v>14</v>
      </c>
      <c r="V14" s="140" t="s">
        <v>401</v>
      </c>
      <c r="W14" s="140" t="s">
        <v>401</v>
      </c>
      <c r="X14" s="140" t="s">
        <v>401</v>
      </c>
      <c r="Y14" s="140" t="s">
        <v>401</v>
      </c>
      <c r="Z14" s="140" t="s">
        <v>14</v>
      </c>
      <c r="AA14" s="140" t="s">
        <v>14</v>
      </c>
      <c r="AB14" s="207" t="s">
        <v>610</v>
      </c>
      <c r="AC14" s="181" t="s">
        <v>114</v>
      </c>
      <c r="AD14" s="174" t="s">
        <v>115</v>
      </c>
    </row>
    <row r="15" spans="1:30" s="3" customFormat="1" ht="13.5" thickBot="1" x14ac:dyDescent="0.3">
      <c r="A15" s="499" t="s">
        <v>124</v>
      </c>
      <c r="B15" s="500"/>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1"/>
    </row>
    <row r="16" spans="1:30" s="3" customFormat="1" ht="72.75" customHeight="1" x14ac:dyDescent="0.25">
      <c r="A16" s="145" t="s">
        <v>124</v>
      </c>
      <c r="B16" s="146" t="s">
        <v>12</v>
      </c>
      <c r="C16" s="147" t="s">
        <v>13</v>
      </c>
      <c r="D16" s="148" t="s">
        <v>563</v>
      </c>
      <c r="E16" s="146" t="s">
        <v>14</v>
      </c>
      <c r="F16" s="148" t="s">
        <v>453</v>
      </c>
      <c r="G16" s="148" t="s">
        <v>14</v>
      </c>
      <c r="H16" s="148" t="s">
        <v>453</v>
      </c>
      <c r="I16" s="148" t="s">
        <v>453</v>
      </c>
      <c r="J16" s="148" t="s">
        <v>453</v>
      </c>
      <c r="K16" s="146" t="s">
        <v>14</v>
      </c>
      <c r="L16" s="148" t="s">
        <v>453</v>
      </c>
      <c r="M16" s="148" t="s">
        <v>453</v>
      </c>
      <c r="N16" s="148" t="s">
        <v>453</v>
      </c>
      <c r="O16" s="148" t="s">
        <v>453</v>
      </c>
      <c r="P16" s="146" t="s">
        <v>564</v>
      </c>
      <c r="Q16" s="146" t="s">
        <v>499</v>
      </c>
      <c r="R16" s="149">
        <v>6850</v>
      </c>
      <c r="S16" s="149">
        <v>13700</v>
      </c>
      <c r="T16" s="149">
        <v>6850</v>
      </c>
      <c r="U16" s="149">
        <v>13700</v>
      </c>
      <c r="V16" s="148" t="s">
        <v>453</v>
      </c>
      <c r="W16" s="148" t="s">
        <v>453</v>
      </c>
      <c r="X16" s="148" t="s">
        <v>453</v>
      </c>
      <c r="Y16" s="148" t="s">
        <v>453</v>
      </c>
      <c r="Z16" s="148" t="s">
        <v>14</v>
      </c>
      <c r="AA16" s="148" t="s">
        <v>14</v>
      </c>
      <c r="AB16" s="175" t="s">
        <v>7</v>
      </c>
      <c r="AC16" s="175" t="s">
        <v>548</v>
      </c>
      <c r="AD16" s="189" t="s">
        <v>611</v>
      </c>
    </row>
  </sheetData>
  <mergeCells count="9">
    <mergeCell ref="A15:AD15"/>
    <mergeCell ref="AC11:AC12"/>
    <mergeCell ref="AD11:AD12"/>
    <mergeCell ref="A4:AD4"/>
    <mergeCell ref="A2:AD2"/>
    <mergeCell ref="A6:AD6"/>
    <mergeCell ref="A10:AD10"/>
    <mergeCell ref="A8:AD8"/>
    <mergeCell ref="A13:AD13"/>
  </mergeCells>
  <hyperlinks>
    <hyperlink ref="A3" r:id="rId1"/>
    <hyperlink ref="AC3" r:id="rId2"/>
    <hyperlink ref="A5" r:id="rId3"/>
    <hyperlink ref="AB7" r:id="rId4"/>
    <hyperlink ref="A9" r:id="rId5"/>
    <hyperlink ref="AB9" r:id="rId6"/>
    <hyperlink ref="AC9" r:id="rId7" display="Preferred Drug List 2016"/>
    <hyperlink ref="AB16" r:id="rId8" location="/Search"/>
    <hyperlink ref="AC16" r:id="rId9" display="Ky Marketplace Pharmacy Services"/>
    <hyperlink ref="AD16" r:id="rId10"/>
    <hyperlink ref="A7" r:id="rId11"/>
    <hyperlink ref="AC7" r:id="rId12"/>
    <hyperlink ref="A16" r:id="rId13"/>
    <hyperlink ref="A14" r:id="rId14"/>
    <hyperlink ref="AB5" r:id="rId15"/>
    <hyperlink ref="AC5" r:id="rId16"/>
    <hyperlink ref="AB14" r:id="rId17"/>
    <hyperlink ref="AC14" r:id="rId18"/>
    <hyperlink ref="A11" r:id="rId19"/>
    <hyperlink ref="AB11" r:id="rId20"/>
    <hyperlink ref="A12" r:id="rId21"/>
    <hyperlink ref="AC11" r:id="rId22"/>
    <hyperlink ref="AB12" r:id="rId23"/>
    <hyperlink ref="AB3" r:id="rId24"/>
    <hyperlink ref="AD3" r:id="rId25"/>
    <hyperlink ref="AD7" r:id="rId26"/>
    <hyperlink ref="AD9" r:id="rId27"/>
    <hyperlink ref="AD11:AD12" r:id="rId28" display="Provider Tools"/>
    <hyperlink ref="AD14" r:id="rId29"/>
  </hyperlinks>
  <printOptions horizontalCentered="1" verticalCentered="1"/>
  <pageMargins left="0.25" right="1.0416666666666701E-2" top="0.58333333333333304" bottom="0.25" header="0.05" footer="0.5"/>
  <pageSetup paperSize="5" orientation="landscape" r:id="rId30"/>
  <headerFooter>
    <oddHeader>&amp;C&amp;"Calibri,Bold"GLMS 2016 KY Exchange CATASTROPHIC Plans</oddHeader>
    <oddFooter>&amp;R&amp;P</oddFooter>
  </headerFooter>
  <rowBreaks count="1" manualBreakCount="1">
    <brk id="7"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G26"/>
  <sheetViews>
    <sheetView windowProtection="1" view="pageLayout" topLeftCell="A7" zoomScale="85" zoomScaleNormal="70" zoomScalePageLayoutView="85" workbookViewId="0">
      <selection activeCell="A28" sqref="A28"/>
    </sheetView>
  </sheetViews>
  <sheetFormatPr defaultRowHeight="12" x14ac:dyDescent="0.25"/>
  <cols>
    <col min="1" max="1" width="13.7109375" style="4" customWidth="1"/>
    <col min="2" max="2" width="2.140625" style="3" customWidth="1"/>
    <col min="3" max="3" width="3.28515625" style="122" customWidth="1"/>
    <col min="4" max="4" width="9.140625" style="3" customWidth="1"/>
    <col min="5" max="5" width="8.7109375" style="3" customWidth="1"/>
    <col min="6" max="6" width="4.28515625" style="3" customWidth="1"/>
    <col min="7" max="7" width="5.42578125" style="3" customWidth="1"/>
    <col min="8" max="8" width="6.85546875" style="3" customWidth="1"/>
    <col min="9" max="9" width="11" style="3" customWidth="1"/>
    <col min="10" max="11" width="6" style="3" customWidth="1"/>
    <col min="12" max="12" width="6.42578125" style="3" customWidth="1"/>
    <col min="13" max="13" width="4.5703125" style="3" customWidth="1"/>
    <col min="14" max="14" width="9.28515625" style="3" customWidth="1"/>
    <col min="15" max="15" width="7" style="3" customWidth="1"/>
    <col min="16" max="16" width="14.85546875" style="3" customWidth="1"/>
    <col min="17" max="17" width="11.85546875" style="3" customWidth="1"/>
    <col min="18" max="18" width="6.5703125" style="123" customWidth="1"/>
    <col min="19" max="19" width="7.42578125" style="123" customWidth="1"/>
    <col min="20" max="20" width="6.5703125" style="123" customWidth="1"/>
    <col min="21" max="21" width="7.5703125" style="123" customWidth="1"/>
    <col min="22" max="22" width="5.7109375" style="3" hidden="1" customWidth="1"/>
    <col min="23" max="24" width="5.5703125" style="3" hidden="1" customWidth="1"/>
    <col min="25" max="25" width="10.5703125" style="3" hidden="1" customWidth="1"/>
    <col min="26" max="26" width="5.42578125" style="124" hidden="1" customWidth="1"/>
    <col min="27" max="27" width="5.28515625" style="124" hidden="1" customWidth="1"/>
    <col min="28" max="28" width="4.85546875" style="125" customWidth="1"/>
    <col min="29" max="29" width="5.28515625" style="125" customWidth="1"/>
    <col min="30" max="30" width="2.7109375" style="125" customWidth="1"/>
    <col min="31" max="1020" width="9.140625" style="3"/>
    <col min="1021" max="16384" width="9.140625" style="6"/>
  </cols>
  <sheetData>
    <row r="1" spans="1:1021" s="111" customFormat="1" ht="78" customHeight="1" x14ac:dyDescent="0.25">
      <c r="A1" s="107"/>
      <c r="B1" s="108" t="s">
        <v>0</v>
      </c>
      <c r="C1" s="108" t="s">
        <v>1</v>
      </c>
      <c r="D1" s="108" t="s">
        <v>2</v>
      </c>
      <c r="E1" s="108" t="s">
        <v>257</v>
      </c>
      <c r="F1" s="108" t="s">
        <v>256</v>
      </c>
      <c r="G1" s="108" t="s">
        <v>258</v>
      </c>
      <c r="H1" s="108" t="s">
        <v>255</v>
      </c>
      <c r="I1" s="108" t="s">
        <v>254</v>
      </c>
      <c r="J1" s="108" t="s">
        <v>253</v>
      </c>
      <c r="K1" s="108" t="s">
        <v>252</v>
      </c>
      <c r="L1" s="108" t="s">
        <v>3</v>
      </c>
      <c r="M1" s="108" t="s">
        <v>251</v>
      </c>
      <c r="N1" s="108" t="s">
        <v>4</v>
      </c>
      <c r="O1" s="108" t="s">
        <v>5</v>
      </c>
      <c r="P1" s="109" t="s">
        <v>250</v>
      </c>
      <c r="Q1" s="108" t="s">
        <v>6</v>
      </c>
      <c r="R1" s="110" t="s">
        <v>249</v>
      </c>
      <c r="S1" s="110" t="s">
        <v>248</v>
      </c>
      <c r="T1" s="110" t="s">
        <v>247</v>
      </c>
      <c r="U1" s="110" t="s">
        <v>246</v>
      </c>
      <c r="V1" s="108" t="s">
        <v>243</v>
      </c>
      <c r="W1" s="108" t="s">
        <v>244</v>
      </c>
      <c r="X1" s="108" t="s">
        <v>245</v>
      </c>
      <c r="Y1" s="108" t="s">
        <v>242</v>
      </c>
      <c r="Z1" s="108" t="s">
        <v>546</v>
      </c>
      <c r="AA1" s="108" t="s">
        <v>547</v>
      </c>
      <c r="AB1" s="108" t="s">
        <v>7</v>
      </c>
      <c r="AC1" s="108" t="s">
        <v>8</v>
      </c>
      <c r="AD1" s="108" t="s">
        <v>9</v>
      </c>
    </row>
    <row r="2" spans="1:1021" s="3" customFormat="1" ht="12.75" x14ac:dyDescent="0.25">
      <c r="A2" s="509" t="s">
        <v>200</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row>
    <row r="3" spans="1:1021" ht="73.5" customHeight="1" x14ac:dyDescent="0.25">
      <c r="A3" s="121" t="s">
        <v>15</v>
      </c>
      <c r="B3" s="114" t="s">
        <v>12</v>
      </c>
      <c r="C3" s="295" t="s">
        <v>13</v>
      </c>
      <c r="D3" s="115" t="s">
        <v>16</v>
      </c>
      <c r="E3" s="114" t="s">
        <v>14</v>
      </c>
      <c r="F3" s="115" t="s">
        <v>16</v>
      </c>
      <c r="G3" s="114" t="s">
        <v>550</v>
      </c>
      <c r="H3" s="115" t="s">
        <v>628</v>
      </c>
      <c r="I3" s="114" t="s">
        <v>259</v>
      </c>
      <c r="J3" s="114" t="s">
        <v>550</v>
      </c>
      <c r="K3" s="114" t="s">
        <v>550</v>
      </c>
      <c r="L3" s="114" t="s">
        <v>17</v>
      </c>
      <c r="M3" s="114" t="s">
        <v>259</v>
      </c>
      <c r="N3" s="114" t="s">
        <v>259</v>
      </c>
      <c r="O3" s="114" t="s">
        <v>550</v>
      </c>
      <c r="P3" s="114" t="s">
        <v>378</v>
      </c>
      <c r="Q3" s="114" t="s">
        <v>327</v>
      </c>
      <c r="R3" s="116">
        <v>6800</v>
      </c>
      <c r="S3" s="116">
        <v>13600</v>
      </c>
      <c r="T3" s="116">
        <v>6850</v>
      </c>
      <c r="U3" s="116">
        <v>13700</v>
      </c>
      <c r="V3" s="114" t="s">
        <v>550</v>
      </c>
      <c r="W3" s="114" t="s">
        <v>550</v>
      </c>
      <c r="X3" s="114" t="s">
        <v>550</v>
      </c>
      <c r="Y3" s="114" t="s">
        <v>550</v>
      </c>
      <c r="Z3" s="114" t="s">
        <v>14</v>
      </c>
      <c r="AA3" s="114" t="s">
        <v>14</v>
      </c>
      <c r="AB3" s="194" t="s">
        <v>606</v>
      </c>
      <c r="AC3" s="197" t="s">
        <v>607</v>
      </c>
      <c r="AD3" s="188" t="s">
        <v>614</v>
      </c>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3"/>
    </row>
    <row r="4" spans="1:1021" s="3" customFormat="1" ht="62.25" customHeight="1" x14ac:dyDescent="0.25">
      <c r="A4" s="121" t="s">
        <v>379</v>
      </c>
      <c r="B4" s="114" t="s">
        <v>11</v>
      </c>
      <c r="C4" s="295" t="s">
        <v>13</v>
      </c>
      <c r="D4" s="114" t="s">
        <v>550</v>
      </c>
      <c r="E4" s="114" t="s">
        <v>550</v>
      </c>
      <c r="F4" s="114" t="s">
        <v>550</v>
      </c>
      <c r="G4" s="114" t="s">
        <v>550</v>
      </c>
      <c r="H4" s="114" t="s">
        <v>259</v>
      </c>
      <c r="I4" s="114" t="s">
        <v>259</v>
      </c>
      <c r="J4" s="114" t="s">
        <v>259</v>
      </c>
      <c r="K4" s="114" t="s">
        <v>259</v>
      </c>
      <c r="L4" s="114" t="s">
        <v>259</v>
      </c>
      <c r="M4" s="114" t="s">
        <v>259</v>
      </c>
      <c r="N4" s="114" t="s">
        <v>259</v>
      </c>
      <c r="O4" s="114" t="s">
        <v>550</v>
      </c>
      <c r="P4" s="114" t="s">
        <v>259</v>
      </c>
      <c r="Q4" s="114" t="s">
        <v>380</v>
      </c>
      <c r="R4" s="116">
        <v>6450</v>
      </c>
      <c r="S4" s="116">
        <v>12900</v>
      </c>
      <c r="T4" s="116">
        <v>6450</v>
      </c>
      <c r="U4" s="116">
        <v>12900</v>
      </c>
      <c r="V4" s="114" t="s">
        <v>550</v>
      </c>
      <c r="W4" s="114" t="s">
        <v>550</v>
      </c>
      <c r="X4" s="114" t="s">
        <v>550</v>
      </c>
      <c r="Y4" s="114" t="s">
        <v>550</v>
      </c>
      <c r="Z4" s="114" t="s">
        <v>14</v>
      </c>
      <c r="AA4" s="114" t="s">
        <v>14</v>
      </c>
      <c r="AB4" s="194" t="s">
        <v>606</v>
      </c>
      <c r="AC4" s="197" t="s">
        <v>607</v>
      </c>
      <c r="AD4" s="188" t="s">
        <v>614</v>
      </c>
    </row>
    <row r="5" spans="1:1021" s="3" customFormat="1" ht="12.75" x14ac:dyDescent="0.25">
      <c r="A5" s="509" t="s">
        <v>204</v>
      </c>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row>
    <row r="6" spans="1:1021" s="3" customFormat="1" ht="58.5" customHeight="1" x14ac:dyDescent="0.25">
      <c r="A6" s="113" t="s">
        <v>161</v>
      </c>
      <c r="B6" s="114" t="s">
        <v>11</v>
      </c>
      <c r="C6" s="295" t="s">
        <v>44</v>
      </c>
      <c r="D6" s="114" t="s">
        <v>14</v>
      </c>
      <c r="E6" s="117" t="s">
        <v>259</v>
      </c>
      <c r="F6" s="114" t="s">
        <v>14</v>
      </c>
      <c r="G6" s="117" t="s">
        <v>259</v>
      </c>
      <c r="H6" s="117" t="s">
        <v>268</v>
      </c>
      <c r="I6" s="117" t="s">
        <v>259</v>
      </c>
      <c r="J6" s="114" t="s">
        <v>14</v>
      </c>
      <c r="K6" s="114" t="s">
        <v>550</v>
      </c>
      <c r="L6" s="117" t="s">
        <v>259</v>
      </c>
      <c r="M6" s="117" t="s">
        <v>259</v>
      </c>
      <c r="N6" s="117" t="s">
        <v>259</v>
      </c>
      <c r="O6" s="156">
        <v>0</v>
      </c>
      <c r="P6" s="117" t="s">
        <v>259</v>
      </c>
      <c r="Q6" s="117" t="s">
        <v>259</v>
      </c>
      <c r="R6" s="116">
        <v>6300</v>
      </c>
      <c r="S6" s="116">
        <v>12600</v>
      </c>
      <c r="T6" s="116">
        <v>6300</v>
      </c>
      <c r="U6" s="116">
        <v>12600</v>
      </c>
      <c r="V6" s="118" t="s">
        <v>259</v>
      </c>
      <c r="W6" s="118" t="s">
        <v>259</v>
      </c>
      <c r="X6" s="118" t="s">
        <v>259</v>
      </c>
      <c r="Y6" s="118" t="s">
        <v>259</v>
      </c>
      <c r="Z6" s="114" t="s">
        <v>14</v>
      </c>
      <c r="AA6" s="114" t="s">
        <v>14</v>
      </c>
      <c r="AB6" s="177" t="s">
        <v>45</v>
      </c>
      <c r="AC6" s="194" t="s">
        <v>370</v>
      </c>
      <c r="AD6" s="188" t="s">
        <v>617</v>
      </c>
    </row>
    <row r="7" spans="1:1021" ht="96" customHeight="1" x14ac:dyDescent="0.25">
      <c r="A7" s="113" t="s">
        <v>162</v>
      </c>
      <c r="B7" s="114" t="s">
        <v>11</v>
      </c>
      <c r="C7" s="295" t="s">
        <v>65</v>
      </c>
      <c r="D7" s="114" t="s">
        <v>14</v>
      </c>
      <c r="E7" s="114" t="s">
        <v>375</v>
      </c>
      <c r="F7" s="114" t="s">
        <v>14</v>
      </c>
      <c r="G7" s="114" t="s">
        <v>375</v>
      </c>
      <c r="H7" s="117" t="s">
        <v>269</v>
      </c>
      <c r="I7" s="114" t="s">
        <v>502</v>
      </c>
      <c r="J7" s="114" t="s">
        <v>270</v>
      </c>
      <c r="K7" s="114" t="s">
        <v>375</v>
      </c>
      <c r="L7" s="114" t="s">
        <v>271</v>
      </c>
      <c r="M7" s="114" t="s">
        <v>266</v>
      </c>
      <c r="N7" s="114" t="s">
        <v>266</v>
      </c>
      <c r="O7" s="156">
        <v>0</v>
      </c>
      <c r="P7" s="114" t="s">
        <v>266</v>
      </c>
      <c r="Q7" s="114" t="s">
        <v>266</v>
      </c>
      <c r="R7" s="116">
        <v>4400</v>
      </c>
      <c r="S7" s="116">
        <v>8800</v>
      </c>
      <c r="T7" s="116">
        <v>6550</v>
      </c>
      <c r="U7" s="116">
        <v>13100</v>
      </c>
      <c r="V7" s="114" t="s">
        <v>266</v>
      </c>
      <c r="W7" s="114" t="s">
        <v>266</v>
      </c>
      <c r="X7" s="114" t="s">
        <v>266</v>
      </c>
      <c r="Y7" s="114" t="s">
        <v>266</v>
      </c>
      <c r="Z7" s="114" t="s">
        <v>14</v>
      </c>
      <c r="AA7" s="114" t="s">
        <v>14</v>
      </c>
      <c r="AB7" s="177" t="s">
        <v>45</v>
      </c>
      <c r="AC7" s="198" t="s">
        <v>370</v>
      </c>
      <c r="AD7" s="188" t="s">
        <v>617</v>
      </c>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c r="AKP7" s="6"/>
      <c r="AKQ7" s="6"/>
      <c r="AKR7" s="6"/>
      <c r="AKS7" s="6"/>
      <c r="AKT7" s="6"/>
      <c r="AKU7" s="6"/>
      <c r="AKV7" s="6"/>
      <c r="AKW7" s="6"/>
      <c r="AKX7" s="6"/>
      <c r="AKY7" s="6"/>
      <c r="AKZ7" s="6"/>
      <c r="ALA7" s="6"/>
      <c r="ALB7" s="6"/>
      <c r="ALC7" s="6"/>
      <c r="ALD7" s="6"/>
      <c r="ALE7" s="6"/>
      <c r="ALF7" s="6"/>
      <c r="ALG7" s="6"/>
      <c r="ALH7" s="6"/>
      <c r="ALI7" s="6"/>
      <c r="ALJ7" s="6"/>
      <c r="ALK7" s="6"/>
      <c r="ALL7" s="6"/>
      <c r="ALM7" s="6"/>
      <c r="ALN7" s="6"/>
      <c r="ALO7" s="6"/>
      <c r="ALP7" s="6"/>
      <c r="ALQ7" s="6"/>
      <c r="ALR7" s="6"/>
      <c r="ALS7" s="6"/>
      <c r="ALT7" s="6"/>
      <c r="ALU7" s="6"/>
      <c r="ALV7" s="6"/>
      <c r="ALW7" s="6"/>
      <c r="ALX7" s="6"/>
      <c r="ALY7" s="6"/>
      <c r="ALZ7" s="6"/>
      <c r="AMA7" s="6"/>
      <c r="AMB7" s="6"/>
      <c r="AMC7" s="6"/>
      <c r="AMD7" s="6"/>
      <c r="AME7" s="6"/>
      <c r="AMF7" s="6"/>
      <c r="AMG7" s="3"/>
    </row>
    <row r="8" spans="1:1021" ht="116.25" customHeight="1" x14ac:dyDescent="0.25">
      <c r="A8" s="121" t="s">
        <v>163</v>
      </c>
      <c r="B8" s="114" t="s">
        <v>12</v>
      </c>
      <c r="C8" s="295" t="s">
        <v>44</v>
      </c>
      <c r="D8" s="115" t="s">
        <v>272</v>
      </c>
      <c r="E8" s="115" t="s">
        <v>272</v>
      </c>
      <c r="F8" s="114" t="s">
        <v>14</v>
      </c>
      <c r="G8" s="114" t="s">
        <v>375</v>
      </c>
      <c r="H8" s="117" t="s">
        <v>269</v>
      </c>
      <c r="I8" s="114" t="s">
        <v>266</v>
      </c>
      <c r="J8" s="114" t="s">
        <v>273</v>
      </c>
      <c r="K8" s="114" t="s">
        <v>273</v>
      </c>
      <c r="L8" s="114" t="s">
        <v>271</v>
      </c>
      <c r="M8" s="114" t="s">
        <v>266</v>
      </c>
      <c r="N8" s="114" t="s">
        <v>274</v>
      </c>
      <c r="O8" s="156">
        <v>0</v>
      </c>
      <c r="P8" s="117" t="s">
        <v>333</v>
      </c>
      <c r="Q8" s="114" t="s">
        <v>480</v>
      </c>
      <c r="R8" s="116">
        <v>4500</v>
      </c>
      <c r="S8" s="116">
        <v>9000</v>
      </c>
      <c r="T8" s="116">
        <v>6850</v>
      </c>
      <c r="U8" s="116">
        <v>13700</v>
      </c>
      <c r="V8" s="114" t="s">
        <v>266</v>
      </c>
      <c r="W8" s="114" t="s">
        <v>266</v>
      </c>
      <c r="X8" s="114" t="s">
        <v>266</v>
      </c>
      <c r="Y8" s="114" t="s">
        <v>266</v>
      </c>
      <c r="Z8" s="114" t="s">
        <v>14</v>
      </c>
      <c r="AA8" s="114" t="s">
        <v>14</v>
      </c>
      <c r="AB8" s="172" t="s">
        <v>45</v>
      </c>
      <c r="AC8" s="172" t="s">
        <v>370</v>
      </c>
      <c r="AD8" s="195" t="s">
        <v>617</v>
      </c>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c r="AKP8" s="6"/>
      <c r="AKQ8" s="6"/>
      <c r="AKR8" s="6"/>
      <c r="AKS8" s="6"/>
      <c r="AKT8" s="6"/>
      <c r="AKU8" s="6"/>
      <c r="AKV8" s="6"/>
      <c r="AKW8" s="6"/>
      <c r="AKX8" s="6"/>
      <c r="AKY8" s="6"/>
      <c r="AKZ8" s="6"/>
      <c r="ALA8" s="6"/>
      <c r="ALB8" s="6"/>
      <c r="ALC8" s="6"/>
      <c r="ALD8" s="6"/>
      <c r="ALE8" s="6"/>
      <c r="ALF8" s="6"/>
      <c r="ALG8" s="6"/>
      <c r="ALH8" s="6"/>
      <c r="ALI8" s="6"/>
      <c r="ALJ8" s="6"/>
      <c r="ALK8" s="6"/>
      <c r="ALL8" s="6"/>
      <c r="ALM8" s="6"/>
      <c r="ALN8" s="6"/>
      <c r="ALO8" s="6"/>
      <c r="ALP8" s="6"/>
      <c r="ALQ8" s="6"/>
      <c r="ALR8" s="6"/>
      <c r="ALS8" s="6"/>
      <c r="ALT8" s="6"/>
      <c r="ALU8" s="6"/>
      <c r="ALV8" s="6"/>
      <c r="ALW8" s="6"/>
      <c r="ALX8" s="6"/>
      <c r="ALY8" s="6"/>
      <c r="ALZ8" s="6"/>
      <c r="AMA8" s="6"/>
      <c r="AMB8" s="6"/>
      <c r="AMC8" s="6"/>
      <c r="AMD8" s="6"/>
      <c r="AME8" s="6"/>
      <c r="AMF8" s="6"/>
      <c r="AMG8" s="3"/>
    </row>
    <row r="9" spans="1:1021" ht="106.5" customHeight="1" x14ac:dyDescent="0.25">
      <c r="A9" s="121" t="s">
        <v>164</v>
      </c>
      <c r="B9" s="114" t="s">
        <v>12</v>
      </c>
      <c r="C9" s="295" t="s">
        <v>44</v>
      </c>
      <c r="D9" s="115" t="s">
        <v>275</v>
      </c>
      <c r="E9" s="115" t="s">
        <v>275</v>
      </c>
      <c r="F9" s="114" t="s">
        <v>14</v>
      </c>
      <c r="G9" s="114" t="s">
        <v>375</v>
      </c>
      <c r="H9" s="117" t="s">
        <v>269</v>
      </c>
      <c r="I9" s="114" t="s">
        <v>512</v>
      </c>
      <c r="J9" s="114" t="s">
        <v>276</v>
      </c>
      <c r="K9" s="114" t="s">
        <v>375</v>
      </c>
      <c r="L9" s="114" t="s">
        <v>271</v>
      </c>
      <c r="M9" s="114" t="s">
        <v>266</v>
      </c>
      <c r="N9" s="114" t="s">
        <v>266</v>
      </c>
      <c r="O9" s="156">
        <v>0</v>
      </c>
      <c r="P9" s="117" t="s">
        <v>334</v>
      </c>
      <c r="Q9" s="114" t="s">
        <v>266</v>
      </c>
      <c r="R9" s="116">
        <v>5900</v>
      </c>
      <c r="S9" s="116">
        <v>11800</v>
      </c>
      <c r="T9" s="116">
        <v>6850</v>
      </c>
      <c r="U9" s="116">
        <v>13700</v>
      </c>
      <c r="V9" s="115" t="s">
        <v>28</v>
      </c>
      <c r="W9" s="115" t="s">
        <v>38</v>
      </c>
      <c r="X9" s="114" t="s">
        <v>266</v>
      </c>
      <c r="Y9" s="114" t="s">
        <v>266</v>
      </c>
      <c r="Z9" s="114" t="s">
        <v>14</v>
      </c>
      <c r="AA9" s="114" t="s">
        <v>14</v>
      </c>
      <c r="AB9" s="172" t="s">
        <v>45</v>
      </c>
      <c r="AC9" s="172" t="s">
        <v>370</v>
      </c>
      <c r="AD9" s="195" t="s">
        <v>617</v>
      </c>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c r="AKP9" s="6"/>
      <c r="AKQ9" s="6"/>
      <c r="AKR9" s="6"/>
      <c r="AKS9" s="6"/>
      <c r="AKT9" s="6"/>
      <c r="AKU9" s="6"/>
      <c r="AKV9" s="6"/>
      <c r="AKW9" s="6"/>
      <c r="AKX9" s="6"/>
      <c r="AKY9" s="6"/>
      <c r="AKZ9" s="6"/>
      <c r="ALA9" s="6"/>
      <c r="ALB9" s="6"/>
      <c r="ALC9" s="6"/>
      <c r="ALD9" s="6"/>
      <c r="ALE9" s="6"/>
      <c r="ALF9" s="6"/>
      <c r="ALG9" s="6"/>
      <c r="ALH9" s="6"/>
      <c r="ALI9" s="6"/>
      <c r="ALJ9" s="6"/>
      <c r="ALK9" s="6"/>
      <c r="ALL9" s="6"/>
      <c r="ALM9" s="6"/>
      <c r="ALN9" s="6"/>
      <c r="ALO9" s="6"/>
      <c r="ALP9" s="6"/>
      <c r="ALQ9" s="6"/>
      <c r="ALR9" s="6"/>
      <c r="ALS9" s="6"/>
      <c r="ALT9" s="6"/>
      <c r="ALU9" s="6"/>
      <c r="ALV9" s="6"/>
      <c r="ALW9" s="6"/>
      <c r="ALX9" s="6"/>
      <c r="ALY9" s="6"/>
      <c r="ALZ9" s="6"/>
      <c r="AMA9" s="6"/>
      <c r="AMB9" s="6"/>
      <c r="AMC9" s="6"/>
      <c r="AMD9" s="6"/>
      <c r="AME9" s="6"/>
      <c r="AMF9" s="6"/>
      <c r="AMG9" s="3"/>
    </row>
    <row r="10" spans="1:1021" ht="107.25" customHeight="1" x14ac:dyDescent="0.25">
      <c r="A10" s="121" t="s">
        <v>165</v>
      </c>
      <c r="B10" s="114" t="s">
        <v>12</v>
      </c>
      <c r="C10" s="295" t="s">
        <v>44</v>
      </c>
      <c r="D10" s="115" t="s">
        <v>277</v>
      </c>
      <c r="E10" s="115" t="s">
        <v>277</v>
      </c>
      <c r="F10" s="114" t="s">
        <v>14</v>
      </c>
      <c r="G10" s="114" t="s">
        <v>390</v>
      </c>
      <c r="H10" s="117" t="s">
        <v>278</v>
      </c>
      <c r="I10" s="114" t="s">
        <v>265</v>
      </c>
      <c r="J10" s="114" t="s">
        <v>279</v>
      </c>
      <c r="K10" s="114" t="s">
        <v>390</v>
      </c>
      <c r="L10" s="114" t="s">
        <v>280</v>
      </c>
      <c r="M10" s="114" t="s">
        <v>265</v>
      </c>
      <c r="N10" s="114" t="s">
        <v>281</v>
      </c>
      <c r="O10" s="156">
        <v>0</v>
      </c>
      <c r="P10" s="117" t="s">
        <v>335</v>
      </c>
      <c r="Q10" s="114" t="s">
        <v>481</v>
      </c>
      <c r="R10" s="116">
        <v>6000</v>
      </c>
      <c r="S10" s="116">
        <v>12000</v>
      </c>
      <c r="T10" s="116">
        <v>6850</v>
      </c>
      <c r="U10" s="116">
        <v>13700</v>
      </c>
      <c r="V10" s="114" t="s">
        <v>265</v>
      </c>
      <c r="W10" s="114" t="s">
        <v>265</v>
      </c>
      <c r="X10" s="114" t="s">
        <v>265</v>
      </c>
      <c r="Y10" s="114" t="s">
        <v>265</v>
      </c>
      <c r="Z10" s="114" t="s">
        <v>14</v>
      </c>
      <c r="AA10" s="114" t="s">
        <v>14</v>
      </c>
      <c r="AB10" s="172" t="s">
        <v>45</v>
      </c>
      <c r="AC10" s="172" t="s">
        <v>370</v>
      </c>
      <c r="AD10" s="195" t="s">
        <v>617</v>
      </c>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c r="AKP10" s="6"/>
      <c r="AKQ10" s="6"/>
      <c r="AKR10" s="6"/>
      <c r="AKS10" s="6"/>
      <c r="AKT10" s="6"/>
      <c r="AKU10" s="6"/>
      <c r="AKV10" s="6"/>
      <c r="AKW10" s="6"/>
      <c r="AKX10" s="6"/>
      <c r="AKY10" s="6"/>
      <c r="AKZ10" s="6"/>
      <c r="ALA10" s="6"/>
      <c r="ALB10" s="6"/>
      <c r="ALC10" s="6"/>
      <c r="ALD10" s="6"/>
      <c r="ALE10" s="6"/>
      <c r="ALF10" s="6"/>
      <c r="ALG10" s="6"/>
      <c r="ALH10" s="6"/>
      <c r="ALI10" s="6"/>
      <c r="ALJ10" s="6"/>
      <c r="ALK10" s="6"/>
      <c r="ALL10" s="6"/>
      <c r="ALM10" s="6"/>
      <c r="ALN10" s="6"/>
      <c r="ALO10" s="6"/>
      <c r="ALP10" s="6"/>
      <c r="ALQ10" s="6"/>
      <c r="ALR10" s="6"/>
      <c r="ALS10" s="6"/>
      <c r="ALT10" s="6"/>
      <c r="ALU10" s="6"/>
      <c r="ALV10" s="6"/>
      <c r="ALW10" s="6"/>
      <c r="ALX10" s="6"/>
      <c r="ALY10" s="6"/>
      <c r="ALZ10" s="6"/>
      <c r="AMA10" s="6"/>
      <c r="AMB10" s="6"/>
      <c r="AMC10" s="6"/>
      <c r="AMD10" s="6"/>
      <c r="AME10" s="6"/>
      <c r="AMF10" s="6"/>
      <c r="AMG10" s="3"/>
    </row>
    <row r="11" spans="1:1021" s="3" customFormat="1" ht="111.75" customHeight="1" thickBot="1" x14ac:dyDescent="0.3">
      <c r="A11" s="131" t="s">
        <v>156</v>
      </c>
      <c r="B11" s="127" t="s">
        <v>12</v>
      </c>
      <c r="C11" s="128" t="s">
        <v>13</v>
      </c>
      <c r="D11" s="130" t="s">
        <v>282</v>
      </c>
      <c r="E11" s="127" t="s">
        <v>283</v>
      </c>
      <c r="F11" s="127" t="s">
        <v>14</v>
      </c>
      <c r="G11" s="127" t="s">
        <v>283</v>
      </c>
      <c r="H11" s="132" t="s">
        <v>284</v>
      </c>
      <c r="I11" s="127" t="s">
        <v>283</v>
      </c>
      <c r="J11" s="127" t="s">
        <v>514</v>
      </c>
      <c r="K11" s="127" t="s">
        <v>283</v>
      </c>
      <c r="L11" s="127" t="s">
        <v>285</v>
      </c>
      <c r="M11" s="127" t="s">
        <v>283</v>
      </c>
      <c r="N11" s="127" t="s">
        <v>286</v>
      </c>
      <c r="O11" s="160">
        <v>0</v>
      </c>
      <c r="P11" s="132" t="s">
        <v>336</v>
      </c>
      <c r="Q11" s="127" t="s">
        <v>482</v>
      </c>
      <c r="R11" s="129">
        <v>5000</v>
      </c>
      <c r="S11" s="129">
        <v>10000</v>
      </c>
      <c r="T11" s="129">
        <v>6850</v>
      </c>
      <c r="U11" s="129">
        <v>13700</v>
      </c>
      <c r="V11" s="127" t="s">
        <v>283</v>
      </c>
      <c r="W11" s="127" t="s">
        <v>283</v>
      </c>
      <c r="X11" s="127" t="s">
        <v>283</v>
      </c>
      <c r="Y11" s="127" t="s">
        <v>283</v>
      </c>
      <c r="Z11" s="127" t="s">
        <v>14</v>
      </c>
      <c r="AA11" s="127" t="s">
        <v>14</v>
      </c>
      <c r="AB11" s="190" t="s">
        <v>62</v>
      </c>
      <c r="AC11" s="190" t="s">
        <v>103</v>
      </c>
      <c r="AD11" s="196" t="s">
        <v>618</v>
      </c>
    </row>
    <row r="12" spans="1:1021" s="7" customFormat="1" ht="13.5" thickBot="1" x14ac:dyDescent="0.3">
      <c r="A12" s="510" t="s">
        <v>620</v>
      </c>
      <c r="B12" s="511"/>
      <c r="C12" s="511"/>
      <c r="D12" s="511"/>
      <c r="E12" s="511"/>
      <c r="F12" s="511"/>
      <c r="G12" s="511"/>
      <c r="H12" s="511"/>
      <c r="I12" s="511"/>
      <c r="J12" s="511"/>
      <c r="K12" s="511"/>
      <c r="L12" s="511"/>
      <c r="M12" s="511"/>
      <c r="N12" s="511"/>
      <c r="O12" s="511"/>
      <c r="P12" s="511"/>
      <c r="Q12" s="511"/>
      <c r="R12" s="511"/>
      <c r="S12" s="511"/>
      <c r="T12" s="511"/>
      <c r="U12" s="511"/>
      <c r="V12" s="511"/>
      <c r="W12" s="511"/>
      <c r="X12" s="511"/>
      <c r="Y12" s="511"/>
      <c r="Z12" s="511"/>
      <c r="AA12" s="511"/>
      <c r="AB12" s="511"/>
      <c r="AC12" s="511"/>
      <c r="AD12" s="512"/>
    </row>
    <row r="13" spans="1:1021" s="3" customFormat="1" ht="113.25" customHeight="1" x14ac:dyDescent="0.25">
      <c r="A13" s="161" t="s">
        <v>187</v>
      </c>
      <c r="B13" s="146" t="s">
        <v>11</v>
      </c>
      <c r="C13" s="147" t="s">
        <v>44</v>
      </c>
      <c r="D13" s="146" t="s">
        <v>14</v>
      </c>
      <c r="E13" s="146" t="s">
        <v>375</v>
      </c>
      <c r="F13" s="146" t="s">
        <v>14</v>
      </c>
      <c r="G13" s="146" t="s">
        <v>375</v>
      </c>
      <c r="H13" s="146" t="s">
        <v>375</v>
      </c>
      <c r="I13" s="146" t="s">
        <v>375</v>
      </c>
      <c r="J13" s="146" t="s">
        <v>14</v>
      </c>
      <c r="K13" s="146" t="s">
        <v>375</v>
      </c>
      <c r="L13" s="146" t="s">
        <v>375</v>
      </c>
      <c r="M13" s="146" t="s">
        <v>375</v>
      </c>
      <c r="N13" s="146" t="s">
        <v>375</v>
      </c>
      <c r="O13" s="146" t="s">
        <v>400</v>
      </c>
      <c r="P13" s="146" t="s">
        <v>375</v>
      </c>
      <c r="Q13" s="146" t="s">
        <v>375</v>
      </c>
      <c r="R13" s="149">
        <v>5000</v>
      </c>
      <c r="S13" s="149">
        <v>10000</v>
      </c>
      <c r="T13" s="149">
        <v>6500</v>
      </c>
      <c r="U13" s="149">
        <v>13000</v>
      </c>
      <c r="V13" s="146" t="s">
        <v>375</v>
      </c>
      <c r="W13" s="146" t="s">
        <v>375</v>
      </c>
      <c r="X13" s="146" t="s">
        <v>375</v>
      </c>
      <c r="Y13" s="146" t="s">
        <v>375</v>
      </c>
      <c r="Z13" s="146" t="s">
        <v>14</v>
      </c>
      <c r="AA13" s="146" t="s">
        <v>14</v>
      </c>
      <c r="AB13" s="175" t="s">
        <v>80</v>
      </c>
      <c r="AC13" s="175" t="s">
        <v>81</v>
      </c>
      <c r="AD13" s="187" t="s">
        <v>616</v>
      </c>
    </row>
    <row r="14" spans="1:1021" s="3" customFormat="1" ht="114" customHeight="1" x14ac:dyDescent="0.25">
      <c r="A14" s="120" t="s">
        <v>186</v>
      </c>
      <c r="B14" s="114" t="s">
        <v>11</v>
      </c>
      <c r="C14" s="295" t="s">
        <v>44</v>
      </c>
      <c r="D14" s="114" t="s">
        <v>14</v>
      </c>
      <c r="E14" s="114" t="s">
        <v>401</v>
      </c>
      <c r="F14" s="114" t="s">
        <v>14</v>
      </c>
      <c r="G14" s="114" t="s">
        <v>401</v>
      </c>
      <c r="H14" s="114" t="s">
        <v>259</v>
      </c>
      <c r="I14" s="114" t="s">
        <v>259</v>
      </c>
      <c r="J14" s="114" t="s">
        <v>14</v>
      </c>
      <c r="K14" s="114" t="s">
        <v>401</v>
      </c>
      <c r="L14" s="114" t="s">
        <v>259</v>
      </c>
      <c r="M14" s="114" t="s">
        <v>259</v>
      </c>
      <c r="N14" s="114" t="s">
        <v>259</v>
      </c>
      <c r="O14" s="114" t="s">
        <v>399</v>
      </c>
      <c r="P14" s="114" t="s">
        <v>259</v>
      </c>
      <c r="Q14" s="114" t="s">
        <v>259</v>
      </c>
      <c r="R14" s="116">
        <v>6500</v>
      </c>
      <c r="S14" s="116">
        <v>13000</v>
      </c>
      <c r="T14" s="116">
        <v>6500</v>
      </c>
      <c r="U14" s="116">
        <v>13000</v>
      </c>
      <c r="V14" s="114" t="s">
        <v>259</v>
      </c>
      <c r="W14" s="114" t="s">
        <v>259</v>
      </c>
      <c r="X14" s="114" t="s">
        <v>259</v>
      </c>
      <c r="Y14" s="114" t="s">
        <v>259</v>
      </c>
      <c r="Z14" s="114" t="s">
        <v>14</v>
      </c>
      <c r="AA14" s="114" t="s">
        <v>14</v>
      </c>
      <c r="AB14" s="175" t="s">
        <v>80</v>
      </c>
      <c r="AC14" s="175" t="s">
        <v>81</v>
      </c>
      <c r="AD14" s="187" t="s">
        <v>616</v>
      </c>
    </row>
    <row r="15" spans="1:1021" s="3" customFormat="1" ht="119.25" customHeight="1" x14ac:dyDescent="0.25">
      <c r="A15" s="120" t="s">
        <v>178</v>
      </c>
      <c r="B15" s="114" t="s">
        <v>12</v>
      </c>
      <c r="C15" s="295" t="s">
        <v>13</v>
      </c>
      <c r="D15" s="115" t="s">
        <v>40</v>
      </c>
      <c r="E15" s="114" t="s">
        <v>14</v>
      </c>
      <c r="F15" s="114" t="s">
        <v>14</v>
      </c>
      <c r="G15" s="114" t="s">
        <v>530</v>
      </c>
      <c r="H15" s="115" t="s">
        <v>40</v>
      </c>
      <c r="I15" s="114" t="s">
        <v>531</v>
      </c>
      <c r="J15" s="114" t="s">
        <v>14</v>
      </c>
      <c r="K15" s="114" t="s">
        <v>530</v>
      </c>
      <c r="L15" s="114" t="s">
        <v>19</v>
      </c>
      <c r="M15" s="114" t="s">
        <v>530</v>
      </c>
      <c r="N15" s="114" t="s">
        <v>177</v>
      </c>
      <c r="O15" s="114" t="s">
        <v>402</v>
      </c>
      <c r="P15" s="114" t="s">
        <v>359</v>
      </c>
      <c r="Q15" s="114" t="s">
        <v>493</v>
      </c>
      <c r="R15" s="116">
        <v>6000</v>
      </c>
      <c r="S15" s="116">
        <v>12000</v>
      </c>
      <c r="T15" s="116">
        <v>6850</v>
      </c>
      <c r="U15" s="116">
        <v>13700</v>
      </c>
      <c r="V15" s="115" t="s">
        <v>24</v>
      </c>
      <c r="W15" s="114" t="s">
        <v>403</v>
      </c>
      <c r="X15" s="114" t="s">
        <v>283</v>
      </c>
      <c r="Y15" s="114" t="s">
        <v>321</v>
      </c>
      <c r="Z15" s="114" t="s">
        <v>14</v>
      </c>
      <c r="AA15" s="114" t="s">
        <v>14</v>
      </c>
      <c r="AB15" s="175" t="s">
        <v>80</v>
      </c>
      <c r="AC15" s="175" t="s">
        <v>81</v>
      </c>
      <c r="AD15" s="187" t="s">
        <v>616</v>
      </c>
    </row>
    <row r="16" spans="1:1021" s="3" customFormat="1" ht="163.5" customHeight="1" x14ac:dyDescent="0.25">
      <c r="A16" s="120" t="s">
        <v>179</v>
      </c>
      <c r="B16" s="114" t="s">
        <v>12</v>
      </c>
      <c r="C16" s="295" t="s">
        <v>13</v>
      </c>
      <c r="D16" s="114" t="s">
        <v>14</v>
      </c>
      <c r="E16" s="114" t="s">
        <v>401</v>
      </c>
      <c r="F16" s="114" t="s">
        <v>14</v>
      </c>
      <c r="G16" s="114" t="s">
        <v>401</v>
      </c>
      <c r="H16" s="114" t="s">
        <v>401</v>
      </c>
      <c r="I16" s="114" t="s">
        <v>401</v>
      </c>
      <c r="J16" s="114" t="s">
        <v>401</v>
      </c>
      <c r="K16" s="114" t="s">
        <v>401</v>
      </c>
      <c r="L16" s="114" t="s">
        <v>401</v>
      </c>
      <c r="M16" s="114" t="s">
        <v>401</v>
      </c>
      <c r="N16" s="114" t="s">
        <v>401</v>
      </c>
      <c r="O16" s="114" t="s">
        <v>404</v>
      </c>
      <c r="P16" s="114" t="s">
        <v>401</v>
      </c>
      <c r="Q16" s="114" t="s">
        <v>401</v>
      </c>
      <c r="R16" s="116">
        <v>6850</v>
      </c>
      <c r="S16" s="116">
        <v>13700</v>
      </c>
      <c r="T16" s="116">
        <v>6850</v>
      </c>
      <c r="U16" s="116">
        <v>13700</v>
      </c>
      <c r="V16" s="114" t="s">
        <v>401</v>
      </c>
      <c r="W16" s="114" t="s">
        <v>401</v>
      </c>
      <c r="X16" s="114" t="s">
        <v>401</v>
      </c>
      <c r="Y16" s="114" t="s">
        <v>401</v>
      </c>
      <c r="Z16" s="114" t="s">
        <v>14</v>
      </c>
      <c r="AA16" s="114" t="s">
        <v>14</v>
      </c>
      <c r="AB16" s="119" t="s">
        <v>80</v>
      </c>
      <c r="AC16" s="119" t="s">
        <v>81</v>
      </c>
      <c r="AD16" s="294" t="s">
        <v>616</v>
      </c>
    </row>
    <row r="17" spans="1:30" s="3" customFormat="1" ht="13.5" thickBot="1" x14ac:dyDescent="0.3">
      <c r="A17" s="516" t="s">
        <v>210</v>
      </c>
      <c r="B17" s="517"/>
      <c r="C17" s="517"/>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8"/>
    </row>
    <row r="18" spans="1:30" s="3" customFormat="1" ht="115.5" thickBot="1" x14ac:dyDescent="0.3">
      <c r="A18" s="139" t="s">
        <v>84</v>
      </c>
      <c r="B18" s="140" t="s">
        <v>12</v>
      </c>
      <c r="C18" s="141" t="s">
        <v>13</v>
      </c>
      <c r="D18" s="142" t="s">
        <v>85</v>
      </c>
      <c r="E18" s="140" t="s">
        <v>14</v>
      </c>
      <c r="F18" s="142" t="s">
        <v>86</v>
      </c>
      <c r="G18" s="140" t="s">
        <v>14</v>
      </c>
      <c r="H18" s="140" t="s">
        <v>542</v>
      </c>
      <c r="I18" s="140" t="s">
        <v>410</v>
      </c>
      <c r="J18" s="140" t="s">
        <v>14</v>
      </c>
      <c r="K18" s="140" t="s">
        <v>410</v>
      </c>
      <c r="L18" s="140" t="s">
        <v>86</v>
      </c>
      <c r="M18" s="140" t="s">
        <v>410</v>
      </c>
      <c r="N18" s="140" t="s">
        <v>410</v>
      </c>
      <c r="O18" s="140" t="s">
        <v>411</v>
      </c>
      <c r="P18" s="140" t="s">
        <v>412</v>
      </c>
      <c r="Q18" s="140" t="s">
        <v>413</v>
      </c>
      <c r="R18" s="143">
        <v>6650</v>
      </c>
      <c r="S18" s="143">
        <v>13300</v>
      </c>
      <c r="T18" s="143">
        <v>6850</v>
      </c>
      <c r="U18" s="143">
        <v>13700</v>
      </c>
      <c r="V18" s="142" t="s">
        <v>24</v>
      </c>
      <c r="W18" s="142" t="s">
        <v>19</v>
      </c>
      <c r="X18" s="142" t="s">
        <v>87</v>
      </c>
      <c r="Y18" s="140" t="s">
        <v>532</v>
      </c>
      <c r="Z18" s="140" t="s">
        <v>14</v>
      </c>
      <c r="AA18" s="140" t="s">
        <v>14</v>
      </c>
      <c r="AB18" s="150" t="s">
        <v>83</v>
      </c>
      <c r="AC18" s="150" t="s">
        <v>370</v>
      </c>
      <c r="AD18" s="144" t="s">
        <v>617</v>
      </c>
    </row>
    <row r="19" spans="1:30" s="3" customFormat="1" ht="13.5" thickBot="1" x14ac:dyDescent="0.3">
      <c r="A19" s="513" t="s">
        <v>213</v>
      </c>
      <c r="B19" s="514"/>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5"/>
    </row>
    <row r="20" spans="1:30" s="1" customFormat="1" ht="51" customHeight="1" x14ac:dyDescent="0.25">
      <c r="A20" s="145" t="s">
        <v>101</v>
      </c>
      <c r="B20" s="146" t="s">
        <v>12</v>
      </c>
      <c r="C20" s="147" t="s">
        <v>13</v>
      </c>
      <c r="D20" s="146" t="s">
        <v>14</v>
      </c>
      <c r="E20" s="146" t="s">
        <v>550</v>
      </c>
      <c r="F20" s="146" t="s">
        <v>14</v>
      </c>
      <c r="G20" s="146" t="s">
        <v>550</v>
      </c>
      <c r="H20" s="146" t="s">
        <v>550</v>
      </c>
      <c r="I20" s="146" t="s">
        <v>550</v>
      </c>
      <c r="J20" s="146" t="s">
        <v>14</v>
      </c>
      <c r="K20" s="146" t="s">
        <v>550</v>
      </c>
      <c r="L20" s="146" t="s">
        <v>550</v>
      </c>
      <c r="M20" s="146" t="s">
        <v>550</v>
      </c>
      <c r="N20" s="146" t="s">
        <v>550</v>
      </c>
      <c r="O20" s="146" t="s">
        <v>550</v>
      </c>
      <c r="P20" s="146" t="s">
        <v>550</v>
      </c>
      <c r="Q20" s="146" t="s">
        <v>550</v>
      </c>
      <c r="R20" s="149">
        <v>6450</v>
      </c>
      <c r="S20" s="149">
        <v>12900</v>
      </c>
      <c r="T20" s="149">
        <v>6450</v>
      </c>
      <c r="U20" s="149">
        <v>12900</v>
      </c>
      <c r="V20" s="146" t="s">
        <v>550</v>
      </c>
      <c r="W20" s="146" t="s">
        <v>550</v>
      </c>
      <c r="X20" s="146" t="s">
        <v>550</v>
      </c>
      <c r="Y20" s="146" t="s">
        <v>550</v>
      </c>
      <c r="Z20" s="146" t="s">
        <v>14</v>
      </c>
      <c r="AA20" s="146" t="s">
        <v>14</v>
      </c>
      <c r="AB20" s="191" t="s">
        <v>102</v>
      </c>
      <c r="AC20" s="175" t="s">
        <v>103</v>
      </c>
      <c r="AD20" s="187" t="s">
        <v>618</v>
      </c>
    </row>
    <row r="21" spans="1:30" s="1" customFormat="1" ht="70.5" customHeight="1" thickBot="1" x14ac:dyDescent="0.3">
      <c r="A21" s="126" t="s">
        <v>104</v>
      </c>
      <c r="B21" s="127" t="s">
        <v>12</v>
      </c>
      <c r="C21" s="128" t="s">
        <v>13</v>
      </c>
      <c r="D21" s="127" t="s">
        <v>14</v>
      </c>
      <c r="E21" s="127" t="s">
        <v>550</v>
      </c>
      <c r="F21" s="127" t="s">
        <v>14</v>
      </c>
      <c r="G21" s="127" t="s">
        <v>550</v>
      </c>
      <c r="H21" s="127" t="s">
        <v>550</v>
      </c>
      <c r="I21" s="127" t="s">
        <v>550</v>
      </c>
      <c r="J21" s="127" t="s">
        <v>14</v>
      </c>
      <c r="K21" s="127" t="s">
        <v>550</v>
      </c>
      <c r="L21" s="127" t="s">
        <v>550</v>
      </c>
      <c r="M21" s="127" t="s">
        <v>550</v>
      </c>
      <c r="N21" s="127" t="s">
        <v>550</v>
      </c>
      <c r="O21" s="127" t="s">
        <v>550</v>
      </c>
      <c r="P21" s="127" t="s">
        <v>550</v>
      </c>
      <c r="Q21" s="127" t="s">
        <v>550</v>
      </c>
      <c r="R21" s="129">
        <v>6450</v>
      </c>
      <c r="S21" s="129">
        <v>12900</v>
      </c>
      <c r="T21" s="129">
        <v>6450</v>
      </c>
      <c r="U21" s="129">
        <v>12900</v>
      </c>
      <c r="V21" s="127" t="s">
        <v>550</v>
      </c>
      <c r="W21" s="127" t="s">
        <v>550</v>
      </c>
      <c r="X21" s="127" t="s">
        <v>550</v>
      </c>
      <c r="Y21" s="127" t="s">
        <v>550</v>
      </c>
      <c r="Z21" s="127" t="s">
        <v>14</v>
      </c>
      <c r="AA21" s="127" t="s">
        <v>14</v>
      </c>
      <c r="AB21" s="190" t="s">
        <v>105</v>
      </c>
      <c r="AC21" s="175" t="s">
        <v>103</v>
      </c>
      <c r="AD21" s="187" t="s">
        <v>618</v>
      </c>
    </row>
    <row r="22" spans="1:30" s="3" customFormat="1" ht="13.5" thickBot="1" x14ac:dyDescent="0.3">
      <c r="A22" s="513" t="s">
        <v>218</v>
      </c>
      <c r="B22" s="514"/>
      <c r="C22" s="514"/>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5"/>
    </row>
    <row r="23" spans="1:30" s="1" customFormat="1" ht="204" x14ac:dyDescent="0.25">
      <c r="A23" s="145" t="s">
        <v>112</v>
      </c>
      <c r="B23" s="146" t="s">
        <v>12</v>
      </c>
      <c r="C23" s="147" t="s">
        <v>13</v>
      </c>
      <c r="D23" s="148" t="s">
        <v>223</v>
      </c>
      <c r="E23" s="146" t="s">
        <v>14</v>
      </c>
      <c r="F23" s="148" t="s">
        <v>224</v>
      </c>
      <c r="G23" s="146" t="s">
        <v>14</v>
      </c>
      <c r="H23" s="146" t="s">
        <v>31</v>
      </c>
      <c r="I23" s="146" t="s">
        <v>589</v>
      </c>
      <c r="J23" s="146" t="s">
        <v>591</v>
      </c>
      <c r="K23" s="146" t="s">
        <v>410</v>
      </c>
      <c r="L23" s="146" t="s">
        <v>410</v>
      </c>
      <c r="M23" s="146" t="s">
        <v>592</v>
      </c>
      <c r="N23" s="146" t="s">
        <v>410</v>
      </c>
      <c r="O23" s="146" t="s">
        <v>410</v>
      </c>
      <c r="P23" s="146" t="s">
        <v>436</v>
      </c>
      <c r="Q23" s="146" t="s">
        <v>559</v>
      </c>
      <c r="R23" s="149">
        <v>6500</v>
      </c>
      <c r="S23" s="149">
        <v>13000</v>
      </c>
      <c r="T23" s="149">
        <v>6500</v>
      </c>
      <c r="U23" s="149">
        <v>13000</v>
      </c>
      <c r="V23" s="146" t="s">
        <v>396</v>
      </c>
      <c r="W23" s="146" t="s">
        <v>437</v>
      </c>
      <c r="X23" s="146" t="s">
        <v>438</v>
      </c>
      <c r="Y23" s="146" t="s">
        <v>439</v>
      </c>
      <c r="Z23" s="146" t="s">
        <v>14</v>
      </c>
      <c r="AA23" s="146" t="s">
        <v>14</v>
      </c>
      <c r="AB23" s="189" t="s">
        <v>610</v>
      </c>
      <c r="AC23" s="175" t="s">
        <v>114</v>
      </c>
      <c r="AD23" s="187" t="s">
        <v>115</v>
      </c>
    </row>
    <row r="24" spans="1:30" s="1" customFormat="1" ht="180.75" customHeight="1" thickBot="1" x14ac:dyDescent="0.3">
      <c r="A24" s="126" t="s">
        <v>116</v>
      </c>
      <c r="B24" s="127" t="s">
        <v>11</v>
      </c>
      <c r="C24" s="128" t="s">
        <v>13</v>
      </c>
      <c r="D24" s="127" t="s">
        <v>14</v>
      </c>
      <c r="E24" s="127" t="s">
        <v>550</v>
      </c>
      <c r="F24" s="127" t="s">
        <v>14</v>
      </c>
      <c r="G24" s="127" t="s">
        <v>550</v>
      </c>
      <c r="H24" s="127" t="s">
        <v>550</v>
      </c>
      <c r="I24" s="127" t="s">
        <v>590</v>
      </c>
      <c r="J24" s="127" t="s">
        <v>550</v>
      </c>
      <c r="K24" s="127" t="s">
        <v>550</v>
      </c>
      <c r="L24" s="127" t="s">
        <v>550</v>
      </c>
      <c r="M24" s="127" t="s">
        <v>588</v>
      </c>
      <c r="N24" s="127" t="s">
        <v>550</v>
      </c>
      <c r="O24" s="127" t="s">
        <v>550</v>
      </c>
      <c r="P24" s="127" t="s">
        <v>550</v>
      </c>
      <c r="Q24" s="127" t="s">
        <v>560</v>
      </c>
      <c r="R24" s="129">
        <v>5500</v>
      </c>
      <c r="S24" s="129">
        <v>11000</v>
      </c>
      <c r="T24" s="129">
        <v>6500</v>
      </c>
      <c r="U24" s="164">
        <v>13000</v>
      </c>
      <c r="V24" s="166" t="s">
        <v>396</v>
      </c>
      <c r="W24" s="166" t="s">
        <v>437</v>
      </c>
      <c r="X24" s="166" t="s">
        <v>440</v>
      </c>
      <c r="Y24" s="166" t="s">
        <v>441</v>
      </c>
      <c r="Z24" s="166" t="s">
        <v>14</v>
      </c>
      <c r="AA24" s="166" t="s">
        <v>14</v>
      </c>
      <c r="AB24" s="293" t="s">
        <v>610</v>
      </c>
      <c r="AC24" s="185" t="s">
        <v>114</v>
      </c>
      <c r="AD24" s="186" t="s">
        <v>115</v>
      </c>
    </row>
    <row r="25" spans="1:30" s="3" customFormat="1" ht="13.5" thickBot="1" x14ac:dyDescent="0.3">
      <c r="A25" s="510" t="s">
        <v>125</v>
      </c>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2"/>
    </row>
    <row r="26" spans="1:30" s="3" customFormat="1" ht="116.25" x14ac:dyDescent="0.25">
      <c r="A26" s="145" t="s">
        <v>125</v>
      </c>
      <c r="B26" s="146" t="s">
        <v>12</v>
      </c>
      <c r="C26" s="147" t="s">
        <v>13</v>
      </c>
      <c r="D26" s="148" t="s">
        <v>16</v>
      </c>
      <c r="E26" s="146" t="s">
        <v>14</v>
      </c>
      <c r="F26" s="148" t="s">
        <v>126</v>
      </c>
      <c r="G26" s="146" t="s">
        <v>14</v>
      </c>
      <c r="H26" s="146" t="s">
        <v>454</v>
      </c>
      <c r="I26" s="146" t="s">
        <v>506</v>
      </c>
      <c r="J26" s="146" t="s">
        <v>455</v>
      </c>
      <c r="K26" s="146" t="s">
        <v>14</v>
      </c>
      <c r="L26" s="146" t="s">
        <v>454</v>
      </c>
      <c r="M26" s="146" t="s">
        <v>455</v>
      </c>
      <c r="N26" s="146" t="s">
        <v>455</v>
      </c>
      <c r="O26" s="146" t="s">
        <v>456</v>
      </c>
      <c r="P26" s="146" t="s">
        <v>539</v>
      </c>
      <c r="Q26" s="146" t="s">
        <v>499</v>
      </c>
      <c r="R26" s="149">
        <v>6500</v>
      </c>
      <c r="S26" s="149">
        <v>13000</v>
      </c>
      <c r="T26" s="149">
        <v>6800</v>
      </c>
      <c r="U26" s="149">
        <v>13600</v>
      </c>
      <c r="V26" s="148" t="s">
        <v>49</v>
      </c>
      <c r="W26" s="148" t="s">
        <v>19</v>
      </c>
      <c r="X26" s="146" t="s">
        <v>457</v>
      </c>
      <c r="Y26" s="146" t="s">
        <v>540</v>
      </c>
      <c r="Z26" s="148">
        <v>300</v>
      </c>
      <c r="AA26" s="148">
        <v>600</v>
      </c>
      <c r="AB26" s="175" t="s">
        <v>7</v>
      </c>
      <c r="AC26" s="175" t="s">
        <v>548</v>
      </c>
      <c r="AD26" s="189" t="s">
        <v>611</v>
      </c>
    </row>
  </sheetData>
  <mergeCells count="7">
    <mergeCell ref="A2:AD2"/>
    <mergeCell ref="A25:AD25"/>
    <mergeCell ref="A5:AD5"/>
    <mergeCell ref="A19:AD19"/>
    <mergeCell ref="A22:AD22"/>
    <mergeCell ref="A12:AD12"/>
    <mergeCell ref="A17:AD17"/>
  </mergeCells>
  <hyperlinks>
    <hyperlink ref="AD11" r:id="rId1"/>
    <hyperlink ref="A3" r:id="rId2"/>
    <hyperlink ref="A4" r:id="rId3" display="Aetna Bronze Deductible Only HSA Eligible HNOnly"/>
    <hyperlink ref="AC3" r:id="rId4" display="2016 Aetna Pharmacy Drug Guide – Individual Formulary: KY"/>
    <hyperlink ref="AB3:AB4" r:id="rId5" display="On-Exchange Directory"/>
    <hyperlink ref="AD3:AD4" r:id="rId6" display="Aetna Exchange"/>
    <hyperlink ref="A6" r:id="rId7" display="Anthem Bronze Pathway X PPO 0 for HSA"/>
    <hyperlink ref="A7" r:id="rId8"/>
    <hyperlink ref="A8" r:id="rId9" display="Anthem Bronze Pathway X PPO 4500 20"/>
    <hyperlink ref="A9" r:id="rId10" display="Anthem Bronze Pathway X PPO 5900 20"/>
    <hyperlink ref="A10" r:id="rId11" display="Anthem Bronze Pathway X PPO 6000 30"/>
    <hyperlink ref="AB11" r:id="rId12"/>
    <hyperlink ref="A11" r:id="rId13"/>
    <hyperlink ref="AB6" r:id="rId14"/>
    <hyperlink ref="A15" r:id="rId15" display="Baptist Select Bronze HMO 6000 $40 Embedded Baptist Health Community Care Network Individual"/>
    <hyperlink ref="A16" r:id="rId16"/>
    <hyperlink ref="A13" r:id="rId17" display="Baptist Select Bronze HSA 5000 20% Embedded Baptist Health Community Care Network Individual"/>
    <hyperlink ref="A14" r:id="rId18" display="Baptist Select Bronze HSA 6500 0% Embedded Baptist Health Community Care Network Individual"/>
    <hyperlink ref="AB13" r:id="rId19"/>
    <hyperlink ref="AC13" r:id="rId20"/>
    <hyperlink ref="AD13:AD16" r:id="rId21" display="Provider Services"/>
    <hyperlink ref="A18" r:id="rId22"/>
    <hyperlink ref="AB18" r:id="rId23"/>
    <hyperlink ref="AC18" r:id="rId24" display="Preferred Drug List 2016"/>
    <hyperlink ref="AD18" r:id="rId25"/>
    <hyperlink ref="A20" r:id="rId26"/>
    <hyperlink ref="AB20" r:id="rId27"/>
    <hyperlink ref="A21" r:id="rId28"/>
    <hyperlink ref="AB21" r:id="rId29"/>
    <hyperlink ref="AC20" r:id="rId30"/>
    <hyperlink ref="AD20:AD21" r:id="rId31" display="Provider Tools"/>
    <hyperlink ref="A23" r:id="rId32"/>
    <hyperlink ref="AD23" r:id="rId33"/>
    <hyperlink ref="AB23" r:id="rId34" display="Find a Physician xkycompass"/>
    <hyperlink ref="AC23" r:id="rId35"/>
    <hyperlink ref="AB23" r:id="rId36"/>
    <hyperlink ref="AD23" r:id="rId37"/>
    <hyperlink ref="A26" r:id="rId38"/>
    <hyperlink ref="AB26" r:id="rId39" location="/Search"/>
    <hyperlink ref="AD26" r:id="rId40"/>
    <hyperlink ref="AC26" r:id="rId41" display="Ky Marketplace Pharmacy Services"/>
    <hyperlink ref="AB7" r:id="rId42"/>
    <hyperlink ref="AB8" r:id="rId43"/>
    <hyperlink ref="AB9" r:id="rId44"/>
    <hyperlink ref="AB10" r:id="rId45"/>
    <hyperlink ref="AB14" r:id="rId46"/>
    <hyperlink ref="AC14" r:id="rId47"/>
    <hyperlink ref="AD14" r:id="rId48"/>
    <hyperlink ref="AB15" r:id="rId49"/>
    <hyperlink ref="AC15" r:id="rId50"/>
    <hyperlink ref="AD15" r:id="rId51"/>
    <hyperlink ref="AB16" r:id="rId52"/>
    <hyperlink ref="AC16" r:id="rId53"/>
    <hyperlink ref="AD16" r:id="rId54"/>
    <hyperlink ref="AC21" r:id="rId55"/>
    <hyperlink ref="AD21" r:id="rId56"/>
    <hyperlink ref="A24" r:id="rId57"/>
    <hyperlink ref="AD24" r:id="rId58"/>
    <hyperlink ref="AB24" r:id="rId59"/>
    <hyperlink ref="AC24" r:id="rId60"/>
    <hyperlink ref="AC4" r:id="rId61" display="2016 Aetna Pharmacy Drug Guide – Individual Formulary: KY"/>
    <hyperlink ref="AB4" r:id="rId62"/>
    <hyperlink ref="AD4" r:id="rId63"/>
  </hyperlinks>
  <printOptions horizontalCentered="1"/>
  <pageMargins left="0.25" right="0.25" top="0.64950980392156865" bottom="0.5" header="0.3" footer="0.25"/>
  <pageSetup paperSize="5" orientation="landscape" r:id="rId64"/>
  <headerFooter>
    <oddHeader>&amp;C&amp;"Calibri,Bold"GLMS 2016 Exchange Plan Worksheet - BRONZE Plans</oddHeader>
    <oddFooter>&amp;R&amp;P of &amp;N</oddFooter>
  </headerFooter>
  <rowBreaks count="1" manualBreakCount="1">
    <brk id="16" max="16383" man="1"/>
  </rowBreaks>
  <legacyDrawing r:id="rId6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F80"/>
  <sheetViews>
    <sheetView windowProtection="1" view="pageLayout" topLeftCell="A25" zoomScale="70" zoomScaleNormal="85" zoomScalePageLayoutView="70" workbookViewId="0">
      <selection activeCell="A28" sqref="A28"/>
    </sheetView>
  </sheetViews>
  <sheetFormatPr defaultRowHeight="12" x14ac:dyDescent="0.25"/>
  <cols>
    <col min="1" max="1" width="16.5703125" style="4" customWidth="1"/>
    <col min="2" max="2" width="2.140625" style="3" customWidth="1"/>
    <col min="3" max="3" width="3.28515625" style="122" customWidth="1"/>
    <col min="4" max="4" width="7.5703125" style="3" customWidth="1"/>
    <col min="5" max="5" width="4.85546875" style="3" customWidth="1"/>
    <col min="6" max="6" width="4.28515625" style="3" customWidth="1"/>
    <col min="7" max="7" width="5.42578125" style="3" customWidth="1"/>
    <col min="8" max="8" width="7.85546875" style="3" customWidth="1"/>
    <col min="9" max="9" width="10.42578125" style="3" customWidth="1"/>
    <col min="10" max="11" width="6" style="3" customWidth="1"/>
    <col min="12" max="12" width="6.28515625" style="3" customWidth="1"/>
    <col min="13" max="13" width="7.140625" style="3" customWidth="1"/>
    <col min="14" max="14" width="6.7109375" style="3" customWidth="1"/>
    <col min="15" max="15" width="7.85546875" style="3" customWidth="1"/>
    <col min="16" max="17" width="10.5703125" style="3" customWidth="1"/>
    <col min="18" max="18" width="6.7109375" style="349" customWidth="1"/>
    <col min="19" max="19" width="7.28515625" style="349" customWidth="1"/>
    <col min="20" max="20" width="6.28515625" style="349" customWidth="1"/>
    <col min="21" max="21" width="7.5703125" style="349" customWidth="1"/>
    <col min="22" max="22" width="5.7109375" style="3" hidden="1" customWidth="1"/>
    <col min="23" max="24" width="5.5703125" style="3" hidden="1" customWidth="1"/>
    <col min="25" max="25" width="10.5703125" style="3" hidden="1" customWidth="1"/>
    <col min="26" max="26" width="6.42578125" style="3" hidden="1" customWidth="1"/>
    <col min="27" max="27" width="4.42578125" style="3" hidden="1" customWidth="1"/>
    <col min="28" max="28" width="3.85546875" style="350" customWidth="1"/>
    <col min="29" max="29" width="5.5703125" style="350" customWidth="1"/>
    <col min="30" max="30" width="2.7109375" style="350" customWidth="1"/>
    <col min="31" max="1019" width="9.140625" style="3"/>
    <col min="1020" max="16384" width="9.140625" style="6"/>
  </cols>
  <sheetData>
    <row r="1" spans="1:1020" s="111" customFormat="1" ht="91.5" customHeight="1" x14ac:dyDescent="0.25">
      <c r="A1" s="135"/>
      <c r="B1" s="136" t="s">
        <v>0</v>
      </c>
      <c r="C1" s="136" t="s">
        <v>1</v>
      </c>
      <c r="D1" s="136" t="s">
        <v>2</v>
      </c>
      <c r="E1" s="136" t="s">
        <v>257</v>
      </c>
      <c r="F1" s="136" t="s">
        <v>256</v>
      </c>
      <c r="G1" s="136" t="s">
        <v>258</v>
      </c>
      <c r="H1" s="136" t="s">
        <v>255</v>
      </c>
      <c r="I1" s="136" t="s">
        <v>254</v>
      </c>
      <c r="J1" s="136" t="s">
        <v>253</v>
      </c>
      <c r="K1" s="136" t="s">
        <v>252</v>
      </c>
      <c r="L1" s="136" t="s">
        <v>3</v>
      </c>
      <c r="M1" s="136" t="s">
        <v>251</v>
      </c>
      <c r="N1" s="136" t="s">
        <v>4</v>
      </c>
      <c r="O1" s="136" t="s">
        <v>5</v>
      </c>
      <c r="P1" s="296" t="s">
        <v>250</v>
      </c>
      <c r="Q1" s="136" t="s">
        <v>6</v>
      </c>
      <c r="R1" s="297" t="s">
        <v>249</v>
      </c>
      <c r="S1" s="138" t="s">
        <v>248</v>
      </c>
      <c r="T1" s="138" t="s">
        <v>247</v>
      </c>
      <c r="U1" s="138" t="s">
        <v>246</v>
      </c>
      <c r="V1" s="136" t="s">
        <v>243</v>
      </c>
      <c r="W1" s="136" t="s">
        <v>244</v>
      </c>
      <c r="X1" s="136" t="s">
        <v>245</v>
      </c>
      <c r="Y1" s="136" t="s">
        <v>242</v>
      </c>
      <c r="Z1" s="136" t="s">
        <v>546</v>
      </c>
      <c r="AA1" s="136" t="s">
        <v>547</v>
      </c>
      <c r="AB1" s="136" t="s">
        <v>7</v>
      </c>
      <c r="AC1" s="136" t="s">
        <v>8</v>
      </c>
      <c r="AD1" s="136" t="s">
        <v>9</v>
      </c>
    </row>
    <row r="2" spans="1:1020" s="3" customFormat="1" ht="15" customHeight="1" thickBot="1" x14ac:dyDescent="0.3">
      <c r="A2" s="298"/>
      <c r="B2" s="298"/>
      <c r="C2" s="298"/>
      <c r="D2" s="298"/>
      <c r="E2" s="298"/>
      <c r="F2" s="298"/>
      <c r="G2" s="298"/>
      <c r="H2" s="298"/>
      <c r="I2" s="298"/>
      <c r="J2" s="298"/>
      <c r="K2" s="298"/>
      <c r="L2" s="298"/>
      <c r="M2" s="298"/>
      <c r="N2" s="298"/>
      <c r="O2" s="298"/>
      <c r="P2" s="298"/>
      <c r="Q2" s="298"/>
      <c r="R2" s="299"/>
      <c r="S2" s="298"/>
      <c r="T2" s="298"/>
      <c r="U2" s="298"/>
      <c r="V2" s="298"/>
      <c r="W2" s="298"/>
      <c r="X2" s="298"/>
      <c r="Y2" s="298"/>
      <c r="Z2" s="298"/>
      <c r="AA2" s="298"/>
      <c r="AB2" s="298"/>
      <c r="AC2" s="298"/>
      <c r="AD2" s="298"/>
    </row>
    <row r="3" spans="1:1020" ht="12.75" thickBot="1" x14ac:dyDescent="0.3">
      <c r="A3" s="532" t="s">
        <v>201</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4"/>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3"/>
    </row>
    <row r="4" spans="1:1020" ht="121.5" customHeight="1" x14ac:dyDescent="0.25">
      <c r="A4" s="300" t="s">
        <v>18</v>
      </c>
      <c r="B4" s="301" t="s">
        <v>12</v>
      </c>
      <c r="C4" s="302" t="s">
        <v>13</v>
      </c>
      <c r="D4" s="303" t="s">
        <v>381</v>
      </c>
      <c r="E4" s="301" t="s">
        <v>14</v>
      </c>
      <c r="F4" s="303" t="s">
        <v>382</v>
      </c>
      <c r="G4" s="301" t="s">
        <v>14</v>
      </c>
      <c r="H4" s="301" t="s">
        <v>383</v>
      </c>
      <c r="I4" s="301" t="s">
        <v>507</v>
      </c>
      <c r="J4" s="301" t="s">
        <v>384</v>
      </c>
      <c r="K4" s="301" t="s">
        <v>550</v>
      </c>
      <c r="L4" s="301" t="s">
        <v>19</v>
      </c>
      <c r="M4" s="301" t="s">
        <v>262</v>
      </c>
      <c r="N4" s="301" t="s">
        <v>366</v>
      </c>
      <c r="O4" s="304">
        <v>0</v>
      </c>
      <c r="P4" s="301" t="s">
        <v>328</v>
      </c>
      <c r="Q4" s="301" t="s">
        <v>554</v>
      </c>
      <c r="R4" s="305">
        <v>3900</v>
      </c>
      <c r="S4" s="305">
        <v>7800</v>
      </c>
      <c r="T4" s="305">
        <v>6500</v>
      </c>
      <c r="U4" s="305">
        <v>13000</v>
      </c>
      <c r="V4" s="303" t="s">
        <v>20</v>
      </c>
      <c r="W4" s="303" t="s">
        <v>16</v>
      </c>
      <c r="X4" s="303" t="s">
        <v>19</v>
      </c>
      <c r="Y4" s="301" t="s">
        <v>369</v>
      </c>
      <c r="Z4" s="301" t="s">
        <v>619</v>
      </c>
      <c r="AA4" s="301" t="s">
        <v>21</v>
      </c>
      <c r="AB4" s="538" t="s">
        <v>606</v>
      </c>
      <c r="AC4" s="540" t="s">
        <v>607</v>
      </c>
      <c r="AD4" s="537" t="s">
        <v>614</v>
      </c>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c r="AKP4" s="6"/>
      <c r="AKQ4" s="6"/>
      <c r="AKR4" s="6"/>
      <c r="AKS4" s="6"/>
      <c r="AKT4" s="6"/>
      <c r="AKU4" s="6"/>
      <c r="AKV4" s="6"/>
      <c r="AKW4" s="6"/>
      <c r="AKX4" s="6"/>
      <c r="AKY4" s="6"/>
      <c r="AKZ4" s="6"/>
      <c r="ALA4" s="6"/>
      <c r="ALB4" s="6"/>
      <c r="ALC4" s="6"/>
      <c r="ALD4" s="6"/>
      <c r="ALE4" s="6"/>
      <c r="ALF4" s="6"/>
      <c r="ALG4" s="6"/>
      <c r="ALH4" s="6"/>
      <c r="ALI4" s="6"/>
      <c r="ALJ4" s="6"/>
      <c r="ALK4" s="6"/>
      <c r="ALL4" s="6"/>
      <c r="ALM4" s="6"/>
      <c r="ALN4" s="6"/>
      <c r="ALO4" s="6"/>
      <c r="ALP4" s="6"/>
      <c r="ALQ4" s="6"/>
      <c r="ALR4" s="6"/>
      <c r="ALS4" s="6"/>
      <c r="ALT4" s="6"/>
      <c r="ALU4" s="6"/>
      <c r="ALV4" s="6"/>
      <c r="ALW4" s="6"/>
      <c r="ALX4" s="6"/>
      <c r="ALY4" s="6"/>
      <c r="ALZ4" s="6"/>
      <c r="AMA4" s="6"/>
      <c r="AMB4" s="6"/>
      <c r="AMC4" s="6"/>
      <c r="AMD4" s="6"/>
      <c r="AME4" s="6"/>
      <c r="AMF4" s="3"/>
    </row>
    <row r="5" spans="1:1020" s="3" customFormat="1" ht="100.5" customHeight="1" x14ac:dyDescent="0.25">
      <c r="A5" s="306" t="s">
        <v>22</v>
      </c>
      <c r="B5" s="307" t="s">
        <v>12</v>
      </c>
      <c r="C5" s="308" t="s">
        <v>13</v>
      </c>
      <c r="D5" s="309" t="s">
        <v>23</v>
      </c>
      <c r="E5" s="307" t="s">
        <v>14</v>
      </c>
      <c r="F5" s="309" t="s">
        <v>24</v>
      </c>
      <c r="G5" s="307" t="s">
        <v>14</v>
      </c>
      <c r="H5" s="307" t="s">
        <v>25</v>
      </c>
      <c r="I5" s="307" t="s">
        <v>555</v>
      </c>
      <c r="J5" s="307" t="s">
        <v>17</v>
      </c>
      <c r="K5" s="307" t="s">
        <v>263</v>
      </c>
      <c r="L5" s="307" t="s">
        <v>26</v>
      </c>
      <c r="M5" s="307" t="s">
        <v>260</v>
      </c>
      <c r="N5" s="307" t="s">
        <v>260</v>
      </c>
      <c r="O5" s="310">
        <v>0</v>
      </c>
      <c r="P5" s="307" t="s">
        <v>329</v>
      </c>
      <c r="Q5" s="307" t="s">
        <v>556</v>
      </c>
      <c r="R5" s="311">
        <v>0</v>
      </c>
      <c r="S5" s="311">
        <v>0</v>
      </c>
      <c r="T5" s="311">
        <v>2250</v>
      </c>
      <c r="U5" s="311">
        <v>4500</v>
      </c>
      <c r="V5" s="309" t="s">
        <v>27</v>
      </c>
      <c r="W5" s="309" t="s">
        <v>28</v>
      </c>
      <c r="X5" s="309" t="s">
        <v>29</v>
      </c>
      <c r="Y5" s="307" t="s">
        <v>369</v>
      </c>
      <c r="Z5" s="309" t="s">
        <v>14</v>
      </c>
      <c r="AA5" s="307" t="s">
        <v>14</v>
      </c>
      <c r="AB5" s="539"/>
      <c r="AC5" s="541"/>
      <c r="AD5" s="531"/>
    </row>
    <row r="6" spans="1:1020" ht="114" customHeight="1" x14ac:dyDescent="0.25">
      <c r="A6" s="306" t="s">
        <v>30</v>
      </c>
      <c r="B6" s="307" t="s">
        <v>12</v>
      </c>
      <c r="C6" s="308" t="s">
        <v>13</v>
      </c>
      <c r="D6" s="309" t="s">
        <v>23</v>
      </c>
      <c r="E6" s="307" t="s">
        <v>14</v>
      </c>
      <c r="F6" s="309" t="s">
        <v>31</v>
      </c>
      <c r="G6" s="307" t="s">
        <v>14</v>
      </c>
      <c r="H6" s="307" t="s">
        <v>25</v>
      </c>
      <c r="I6" s="307" t="s">
        <v>513</v>
      </c>
      <c r="J6" s="307" t="s">
        <v>32</v>
      </c>
      <c r="K6" s="307" t="s">
        <v>263</v>
      </c>
      <c r="L6" s="307" t="s">
        <v>385</v>
      </c>
      <c r="M6" s="307" t="s">
        <v>260</v>
      </c>
      <c r="N6" s="307" t="s">
        <v>260</v>
      </c>
      <c r="O6" s="310">
        <v>0</v>
      </c>
      <c r="P6" s="307" t="s">
        <v>329</v>
      </c>
      <c r="Q6" s="307" t="s">
        <v>557</v>
      </c>
      <c r="R6" s="311">
        <v>1000</v>
      </c>
      <c r="S6" s="311">
        <v>2000</v>
      </c>
      <c r="T6" s="311">
        <v>2250</v>
      </c>
      <c r="U6" s="311">
        <v>4500</v>
      </c>
      <c r="V6" s="309" t="s">
        <v>33</v>
      </c>
      <c r="W6" s="309" t="s">
        <v>34</v>
      </c>
      <c r="X6" s="309" t="s">
        <v>29</v>
      </c>
      <c r="Y6" s="307" t="s">
        <v>369</v>
      </c>
      <c r="Z6" s="309" t="s">
        <v>14</v>
      </c>
      <c r="AA6" s="307" t="s">
        <v>14</v>
      </c>
      <c r="AB6" s="539"/>
      <c r="AC6" s="541"/>
      <c r="AD6" s="531"/>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c r="OJ6" s="6"/>
      <c r="OK6" s="6"/>
      <c r="OL6" s="6"/>
      <c r="OM6" s="6"/>
      <c r="ON6" s="6"/>
      <c r="OO6" s="6"/>
      <c r="OP6" s="6"/>
      <c r="OQ6" s="6"/>
      <c r="OR6" s="6"/>
      <c r="OS6" s="6"/>
      <c r="OT6" s="6"/>
      <c r="OU6" s="6"/>
      <c r="OV6" s="6"/>
      <c r="OW6" s="6"/>
      <c r="OX6" s="6"/>
      <c r="OY6" s="6"/>
      <c r="OZ6" s="6"/>
      <c r="PA6" s="6"/>
      <c r="PB6" s="6"/>
      <c r="PC6" s="6"/>
      <c r="PD6" s="6"/>
      <c r="PE6" s="6"/>
      <c r="PF6" s="6"/>
      <c r="PG6" s="6"/>
      <c r="PH6" s="6"/>
      <c r="PI6" s="6"/>
      <c r="PJ6" s="6"/>
      <c r="PK6" s="6"/>
      <c r="PL6" s="6"/>
      <c r="PM6" s="6"/>
      <c r="PN6" s="6"/>
      <c r="PO6" s="6"/>
      <c r="PP6" s="6"/>
      <c r="PQ6" s="6"/>
      <c r="PR6" s="6"/>
      <c r="PS6" s="6"/>
      <c r="PT6" s="6"/>
      <c r="PU6" s="6"/>
      <c r="PV6" s="6"/>
      <c r="PW6" s="6"/>
      <c r="PX6" s="6"/>
      <c r="PY6" s="6"/>
      <c r="PZ6" s="6"/>
      <c r="QA6" s="6"/>
      <c r="QB6" s="6"/>
      <c r="QC6" s="6"/>
      <c r="QD6" s="6"/>
      <c r="QE6" s="6"/>
      <c r="QF6" s="6"/>
      <c r="QG6" s="6"/>
      <c r="QH6" s="6"/>
      <c r="QI6" s="6"/>
      <c r="QJ6" s="6"/>
      <c r="QK6" s="6"/>
      <c r="QL6" s="6"/>
      <c r="QM6" s="6"/>
      <c r="QN6" s="6"/>
      <c r="QO6" s="6"/>
      <c r="QP6" s="6"/>
      <c r="QQ6" s="6"/>
      <c r="QR6" s="6"/>
      <c r="QS6" s="6"/>
      <c r="QT6" s="6"/>
      <c r="QU6" s="6"/>
      <c r="QV6" s="6"/>
      <c r="QW6" s="6"/>
      <c r="QX6" s="6"/>
      <c r="QY6" s="6"/>
      <c r="QZ6" s="6"/>
      <c r="RA6" s="6"/>
      <c r="RB6" s="6"/>
      <c r="RC6" s="6"/>
      <c r="RD6" s="6"/>
      <c r="RE6" s="6"/>
      <c r="RF6" s="6"/>
      <c r="RG6" s="6"/>
      <c r="RH6" s="6"/>
      <c r="RI6" s="6"/>
      <c r="RJ6" s="6"/>
      <c r="RK6" s="6"/>
      <c r="RL6" s="6"/>
      <c r="RM6" s="6"/>
      <c r="RN6" s="6"/>
      <c r="RO6" s="6"/>
      <c r="RP6" s="6"/>
      <c r="RQ6" s="6"/>
      <c r="RR6" s="6"/>
      <c r="RS6" s="6"/>
      <c r="RT6" s="6"/>
      <c r="RU6" s="6"/>
      <c r="RV6" s="6"/>
      <c r="RW6" s="6"/>
      <c r="RX6" s="6"/>
      <c r="RY6" s="6"/>
      <c r="RZ6" s="6"/>
      <c r="SA6" s="6"/>
      <c r="SB6" s="6"/>
      <c r="SC6" s="6"/>
      <c r="SD6" s="6"/>
      <c r="SE6" s="6"/>
      <c r="SF6" s="6"/>
      <c r="SG6" s="6"/>
      <c r="SH6" s="6"/>
      <c r="SI6" s="6"/>
      <c r="SJ6" s="6"/>
      <c r="SK6" s="6"/>
      <c r="SL6" s="6"/>
      <c r="SM6" s="6"/>
      <c r="SN6" s="6"/>
      <c r="SO6" s="6"/>
      <c r="SP6" s="6"/>
      <c r="SQ6" s="6"/>
      <c r="SR6" s="6"/>
      <c r="SS6" s="6"/>
      <c r="ST6" s="6"/>
      <c r="SU6" s="6"/>
      <c r="SV6" s="6"/>
      <c r="SW6" s="6"/>
      <c r="SX6" s="6"/>
      <c r="SY6" s="6"/>
      <c r="SZ6" s="6"/>
      <c r="TA6" s="6"/>
      <c r="TB6" s="6"/>
      <c r="TC6" s="6"/>
      <c r="TD6" s="6"/>
      <c r="TE6" s="6"/>
      <c r="TF6" s="6"/>
      <c r="TG6" s="6"/>
      <c r="TH6" s="6"/>
      <c r="TI6" s="6"/>
      <c r="TJ6" s="6"/>
      <c r="TK6" s="6"/>
      <c r="TL6" s="6"/>
      <c r="TM6" s="6"/>
      <c r="TN6" s="6"/>
      <c r="TO6" s="6"/>
      <c r="TP6" s="6"/>
      <c r="TQ6" s="6"/>
      <c r="TR6" s="6"/>
      <c r="TS6" s="6"/>
      <c r="TT6" s="6"/>
      <c r="TU6" s="6"/>
      <c r="TV6" s="6"/>
      <c r="TW6" s="6"/>
      <c r="TX6" s="6"/>
      <c r="TY6" s="6"/>
      <c r="TZ6" s="6"/>
      <c r="UA6" s="6"/>
      <c r="UB6" s="6"/>
      <c r="UC6" s="6"/>
      <c r="UD6" s="6"/>
      <c r="UE6" s="6"/>
      <c r="UF6" s="6"/>
      <c r="UG6" s="6"/>
      <c r="UH6" s="6"/>
      <c r="UI6" s="6"/>
      <c r="UJ6" s="6"/>
      <c r="UK6" s="6"/>
      <c r="UL6" s="6"/>
      <c r="UM6" s="6"/>
      <c r="UN6" s="6"/>
      <c r="UO6" s="6"/>
      <c r="UP6" s="6"/>
      <c r="UQ6" s="6"/>
      <c r="UR6" s="6"/>
      <c r="US6" s="6"/>
      <c r="UT6" s="6"/>
      <c r="UU6" s="6"/>
      <c r="UV6" s="6"/>
      <c r="UW6" s="6"/>
      <c r="UX6" s="6"/>
      <c r="UY6" s="6"/>
      <c r="UZ6" s="6"/>
      <c r="VA6" s="6"/>
      <c r="VB6" s="6"/>
      <c r="VC6" s="6"/>
      <c r="VD6" s="6"/>
      <c r="VE6" s="6"/>
      <c r="VF6" s="6"/>
      <c r="VG6" s="6"/>
      <c r="VH6" s="6"/>
      <c r="VI6" s="6"/>
      <c r="VJ6" s="6"/>
      <c r="VK6" s="6"/>
      <c r="VL6" s="6"/>
      <c r="VM6" s="6"/>
      <c r="VN6" s="6"/>
      <c r="VO6" s="6"/>
      <c r="VP6" s="6"/>
      <c r="VQ6" s="6"/>
      <c r="VR6" s="6"/>
      <c r="VS6" s="6"/>
      <c r="VT6" s="6"/>
      <c r="VU6" s="6"/>
      <c r="VV6" s="6"/>
      <c r="VW6" s="6"/>
      <c r="VX6" s="6"/>
      <c r="VY6" s="6"/>
      <c r="VZ6" s="6"/>
      <c r="WA6" s="6"/>
      <c r="WB6" s="6"/>
      <c r="WC6" s="6"/>
      <c r="WD6" s="6"/>
      <c r="WE6" s="6"/>
      <c r="WF6" s="6"/>
      <c r="WG6" s="6"/>
      <c r="WH6" s="6"/>
      <c r="WI6" s="6"/>
      <c r="WJ6" s="6"/>
      <c r="WK6" s="6"/>
      <c r="WL6" s="6"/>
      <c r="WM6" s="6"/>
      <c r="WN6" s="6"/>
      <c r="WO6" s="6"/>
      <c r="WP6" s="6"/>
      <c r="WQ6" s="6"/>
      <c r="WR6" s="6"/>
      <c r="WS6" s="6"/>
      <c r="WT6" s="6"/>
      <c r="WU6" s="6"/>
      <c r="WV6" s="6"/>
      <c r="WW6" s="6"/>
      <c r="WX6" s="6"/>
      <c r="WY6" s="6"/>
      <c r="WZ6" s="6"/>
      <c r="XA6" s="6"/>
      <c r="XB6" s="6"/>
      <c r="XC6" s="6"/>
      <c r="XD6" s="6"/>
      <c r="XE6" s="6"/>
      <c r="XF6" s="6"/>
      <c r="XG6" s="6"/>
      <c r="XH6" s="6"/>
      <c r="XI6" s="6"/>
      <c r="XJ6" s="6"/>
      <c r="XK6" s="6"/>
      <c r="XL6" s="6"/>
      <c r="XM6" s="6"/>
      <c r="XN6" s="6"/>
      <c r="XO6" s="6"/>
      <c r="XP6" s="6"/>
      <c r="XQ6" s="6"/>
      <c r="XR6" s="6"/>
      <c r="XS6" s="6"/>
      <c r="XT6" s="6"/>
      <c r="XU6" s="6"/>
      <c r="XV6" s="6"/>
      <c r="XW6" s="6"/>
      <c r="XX6" s="6"/>
      <c r="XY6" s="6"/>
      <c r="XZ6" s="6"/>
      <c r="YA6" s="6"/>
      <c r="YB6" s="6"/>
      <c r="YC6" s="6"/>
      <c r="YD6" s="6"/>
      <c r="YE6" s="6"/>
      <c r="YF6" s="6"/>
      <c r="YG6" s="6"/>
      <c r="YH6" s="6"/>
      <c r="YI6" s="6"/>
      <c r="YJ6" s="6"/>
      <c r="YK6" s="6"/>
      <c r="YL6" s="6"/>
      <c r="YM6" s="6"/>
      <c r="YN6" s="6"/>
      <c r="YO6" s="6"/>
      <c r="YP6" s="6"/>
      <c r="YQ6" s="6"/>
      <c r="YR6" s="6"/>
      <c r="YS6" s="6"/>
      <c r="YT6" s="6"/>
      <c r="YU6" s="6"/>
      <c r="YV6" s="6"/>
      <c r="YW6" s="6"/>
      <c r="YX6" s="6"/>
      <c r="YY6" s="6"/>
      <c r="YZ6" s="6"/>
      <c r="ZA6" s="6"/>
      <c r="ZB6" s="6"/>
      <c r="ZC6" s="6"/>
      <c r="ZD6" s="6"/>
      <c r="ZE6" s="6"/>
      <c r="ZF6" s="6"/>
      <c r="ZG6" s="6"/>
      <c r="ZH6" s="6"/>
      <c r="ZI6" s="6"/>
      <c r="ZJ6" s="6"/>
      <c r="ZK6" s="6"/>
      <c r="ZL6" s="6"/>
      <c r="ZM6" s="6"/>
      <c r="ZN6" s="6"/>
      <c r="ZO6" s="6"/>
      <c r="ZP6" s="6"/>
      <c r="ZQ6" s="6"/>
      <c r="ZR6" s="6"/>
      <c r="ZS6" s="6"/>
      <c r="ZT6" s="6"/>
      <c r="ZU6" s="6"/>
      <c r="ZV6" s="6"/>
      <c r="ZW6" s="6"/>
      <c r="ZX6" s="6"/>
      <c r="ZY6" s="6"/>
      <c r="ZZ6" s="6"/>
      <c r="AAA6" s="6"/>
      <c r="AAB6" s="6"/>
      <c r="AAC6" s="6"/>
      <c r="AAD6" s="6"/>
      <c r="AAE6" s="6"/>
      <c r="AAF6" s="6"/>
      <c r="AAG6" s="6"/>
      <c r="AAH6" s="6"/>
      <c r="AAI6" s="6"/>
      <c r="AAJ6" s="6"/>
      <c r="AAK6" s="6"/>
      <c r="AAL6" s="6"/>
      <c r="AAM6" s="6"/>
      <c r="AAN6" s="6"/>
      <c r="AAO6" s="6"/>
      <c r="AAP6" s="6"/>
      <c r="AAQ6" s="6"/>
      <c r="AAR6" s="6"/>
      <c r="AAS6" s="6"/>
      <c r="AAT6" s="6"/>
      <c r="AAU6" s="6"/>
      <c r="AAV6" s="6"/>
      <c r="AAW6" s="6"/>
      <c r="AAX6" s="6"/>
      <c r="AAY6" s="6"/>
      <c r="AAZ6" s="6"/>
      <c r="ABA6" s="6"/>
      <c r="ABB6" s="6"/>
      <c r="ABC6" s="6"/>
      <c r="ABD6" s="6"/>
      <c r="ABE6" s="6"/>
      <c r="ABF6" s="6"/>
      <c r="ABG6" s="6"/>
      <c r="ABH6" s="6"/>
      <c r="ABI6" s="6"/>
      <c r="ABJ6" s="6"/>
      <c r="ABK6" s="6"/>
      <c r="ABL6" s="6"/>
      <c r="ABM6" s="6"/>
      <c r="ABN6" s="6"/>
      <c r="ABO6" s="6"/>
      <c r="ABP6" s="6"/>
      <c r="ABQ6" s="6"/>
      <c r="ABR6" s="6"/>
      <c r="ABS6" s="6"/>
      <c r="ABT6" s="6"/>
      <c r="ABU6" s="6"/>
      <c r="ABV6" s="6"/>
      <c r="ABW6" s="6"/>
      <c r="ABX6" s="6"/>
      <c r="ABY6" s="6"/>
      <c r="ABZ6" s="6"/>
      <c r="ACA6" s="6"/>
      <c r="ACB6" s="6"/>
      <c r="ACC6" s="6"/>
      <c r="ACD6" s="6"/>
      <c r="ACE6" s="6"/>
      <c r="ACF6" s="6"/>
      <c r="ACG6" s="6"/>
      <c r="ACH6" s="6"/>
      <c r="ACI6" s="6"/>
      <c r="ACJ6" s="6"/>
      <c r="ACK6" s="6"/>
      <c r="ACL6" s="6"/>
      <c r="ACM6" s="6"/>
      <c r="ACN6" s="6"/>
      <c r="ACO6" s="6"/>
      <c r="ACP6" s="6"/>
      <c r="ACQ6" s="6"/>
      <c r="ACR6" s="6"/>
      <c r="ACS6" s="6"/>
      <c r="ACT6" s="6"/>
      <c r="ACU6" s="6"/>
      <c r="ACV6" s="6"/>
      <c r="ACW6" s="6"/>
      <c r="ACX6" s="6"/>
      <c r="ACY6" s="6"/>
      <c r="ACZ6" s="6"/>
      <c r="ADA6" s="6"/>
      <c r="ADB6" s="6"/>
      <c r="ADC6" s="6"/>
      <c r="ADD6" s="6"/>
      <c r="ADE6" s="6"/>
      <c r="ADF6" s="6"/>
      <c r="ADG6" s="6"/>
      <c r="ADH6" s="6"/>
      <c r="ADI6" s="6"/>
      <c r="ADJ6" s="6"/>
      <c r="ADK6" s="6"/>
      <c r="ADL6" s="6"/>
      <c r="ADM6" s="6"/>
      <c r="ADN6" s="6"/>
      <c r="ADO6" s="6"/>
      <c r="ADP6" s="6"/>
      <c r="ADQ6" s="6"/>
      <c r="ADR6" s="6"/>
      <c r="ADS6" s="6"/>
      <c r="ADT6" s="6"/>
      <c r="ADU6" s="6"/>
      <c r="ADV6" s="6"/>
      <c r="ADW6" s="6"/>
      <c r="ADX6" s="6"/>
      <c r="ADY6" s="6"/>
      <c r="ADZ6" s="6"/>
      <c r="AEA6" s="6"/>
      <c r="AEB6" s="6"/>
      <c r="AEC6" s="6"/>
      <c r="AED6" s="6"/>
      <c r="AEE6" s="6"/>
      <c r="AEF6" s="6"/>
      <c r="AEG6" s="6"/>
      <c r="AEH6" s="6"/>
      <c r="AEI6" s="6"/>
      <c r="AEJ6" s="6"/>
      <c r="AEK6" s="6"/>
      <c r="AEL6" s="6"/>
      <c r="AEM6" s="6"/>
      <c r="AEN6" s="6"/>
      <c r="AEO6" s="6"/>
      <c r="AEP6" s="6"/>
      <c r="AEQ6" s="6"/>
      <c r="AER6" s="6"/>
      <c r="AES6" s="6"/>
      <c r="AET6" s="6"/>
      <c r="AEU6" s="6"/>
      <c r="AEV6" s="6"/>
      <c r="AEW6" s="6"/>
      <c r="AEX6" s="6"/>
      <c r="AEY6" s="6"/>
      <c r="AEZ6" s="6"/>
      <c r="AFA6" s="6"/>
      <c r="AFB6" s="6"/>
      <c r="AFC6" s="6"/>
      <c r="AFD6" s="6"/>
      <c r="AFE6" s="6"/>
      <c r="AFF6" s="6"/>
      <c r="AFG6" s="6"/>
      <c r="AFH6" s="6"/>
      <c r="AFI6" s="6"/>
      <c r="AFJ6" s="6"/>
      <c r="AFK6" s="6"/>
      <c r="AFL6" s="6"/>
      <c r="AFM6" s="6"/>
      <c r="AFN6" s="6"/>
      <c r="AFO6" s="6"/>
      <c r="AFP6" s="6"/>
      <c r="AFQ6" s="6"/>
      <c r="AFR6" s="6"/>
      <c r="AFS6" s="6"/>
      <c r="AFT6" s="6"/>
      <c r="AFU6" s="6"/>
      <c r="AFV6" s="6"/>
      <c r="AFW6" s="6"/>
      <c r="AFX6" s="6"/>
      <c r="AFY6" s="6"/>
      <c r="AFZ6" s="6"/>
      <c r="AGA6" s="6"/>
      <c r="AGB6" s="6"/>
      <c r="AGC6" s="6"/>
      <c r="AGD6" s="6"/>
      <c r="AGE6" s="6"/>
      <c r="AGF6" s="6"/>
      <c r="AGG6" s="6"/>
      <c r="AGH6" s="6"/>
      <c r="AGI6" s="6"/>
      <c r="AGJ6" s="6"/>
      <c r="AGK6" s="6"/>
      <c r="AGL6" s="6"/>
      <c r="AGM6" s="6"/>
      <c r="AGN6" s="6"/>
      <c r="AGO6" s="6"/>
      <c r="AGP6" s="6"/>
      <c r="AGQ6" s="6"/>
      <c r="AGR6" s="6"/>
      <c r="AGS6" s="6"/>
      <c r="AGT6" s="6"/>
      <c r="AGU6" s="6"/>
      <c r="AGV6" s="6"/>
      <c r="AGW6" s="6"/>
      <c r="AGX6" s="6"/>
      <c r="AGY6" s="6"/>
      <c r="AGZ6" s="6"/>
      <c r="AHA6" s="6"/>
      <c r="AHB6" s="6"/>
      <c r="AHC6" s="6"/>
      <c r="AHD6" s="6"/>
      <c r="AHE6" s="6"/>
      <c r="AHF6" s="6"/>
      <c r="AHG6" s="6"/>
      <c r="AHH6" s="6"/>
      <c r="AHI6" s="6"/>
      <c r="AHJ6" s="6"/>
      <c r="AHK6" s="6"/>
      <c r="AHL6" s="6"/>
      <c r="AHM6" s="6"/>
      <c r="AHN6" s="6"/>
      <c r="AHO6" s="6"/>
      <c r="AHP6" s="6"/>
      <c r="AHQ6" s="6"/>
      <c r="AHR6" s="6"/>
      <c r="AHS6" s="6"/>
      <c r="AHT6" s="6"/>
      <c r="AHU6" s="6"/>
      <c r="AHV6" s="6"/>
      <c r="AHW6" s="6"/>
      <c r="AHX6" s="6"/>
      <c r="AHY6" s="6"/>
      <c r="AHZ6" s="6"/>
      <c r="AIA6" s="6"/>
      <c r="AIB6" s="6"/>
      <c r="AIC6" s="6"/>
      <c r="AID6" s="6"/>
      <c r="AIE6" s="6"/>
      <c r="AIF6" s="6"/>
      <c r="AIG6" s="6"/>
      <c r="AIH6" s="6"/>
      <c r="AII6" s="6"/>
      <c r="AIJ6" s="6"/>
      <c r="AIK6" s="6"/>
      <c r="AIL6" s="6"/>
      <c r="AIM6" s="6"/>
      <c r="AIN6" s="6"/>
      <c r="AIO6" s="6"/>
      <c r="AIP6" s="6"/>
      <c r="AIQ6" s="6"/>
      <c r="AIR6" s="6"/>
      <c r="AIS6" s="6"/>
      <c r="AIT6" s="6"/>
      <c r="AIU6" s="6"/>
      <c r="AIV6" s="6"/>
      <c r="AIW6" s="6"/>
      <c r="AIX6" s="6"/>
      <c r="AIY6" s="6"/>
      <c r="AIZ6" s="6"/>
      <c r="AJA6" s="6"/>
      <c r="AJB6" s="6"/>
      <c r="AJC6" s="6"/>
      <c r="AJD6" s="6"/>
      <c r="AJE6" s="6"/>
      <c r="AJF6" s="6"/>
      <c r="AJG6" s="6"/>
      <c r="AJH6" s="6"/>
      <c r="AJI6" s="6"/>
      <c r="AJJ6" s="6"/>
      <c r="AJK6" s="6"/>
      <c r="AJL6" s="6"/>
      <c r="AJM6" s="6"/>
      <c r="AJN6" s="6"/>
      <c r="AJO6" s="6"/>
      <c r="AJP6" s="6"/>
      <c r="AJQ6" s="6"/>
      <c r="AJR6" s="6"/>
      <c r="AJS6" s="6"/>
      <c r="AJT6" s="6"/>
      <c r="AJU6" s="6"/>
      <c r="AJV6" s="6"/>
      <c r="AJW6" s="6"/>
      <c r="AJX6" s="6"/>
      <c r="AJY6" s="6"/>
      <c r="AJZ6" s="6"/>
      <c r="AKA6" s="6"/>
      <c r="AKB6" s="6"/>
      <c r="AKC6" s="6"/>
      <c r="AKD6" s="6"/>
      <c r="AKE6" s="6"/>
      <c r="AKF6" s="6"/>
      <c r="AKG6" s="6"/>
      <c r="AKH6" s="6"/>
      <c r="AKI6" s="6"/>
      <c r="AKJ6" s="6"/>
      <c r="AKK6" s="6"/>
      <c r="AKL6" s="6"/>
      <c r="AKM6" s="6"/>
      <c r="AKN6" s="6"/>
      <c r="AKO6" s="6"/>
      <c r="AKP6" s="6"/>
      <c r="AKQ6" s="6"/>
      <c r="AKR6" s="6"/>
      <c r="AKS6" s="6"/>
      <c r="AKT6" s="6"/>
      <c r="AKU6" s="6"/>
      <c r="AKV6" s="6"/>
      <c r="AKW6" s="6"/>
      <c r="AKX6" s="6"/>
      <c r="AKY6" s="6"/>
      <c r="AKZ6" s="6"/>
      <c r="ALA6" s="6"/>
      <c r="ALB6" s="6"/>
      <c r="ALC6" s="6"/>
      <c r="ALD6" s="6"/>
      <c r="ALE6" s="6"/>
      <c r="ALF6" s="6"/>
      <c r="ALG6" s="6"/>
      <c r="ALH6" s="6"/>
      <c r="ALI6" s="6"/>
      <c r="ALJ6" s="6"/>
      <c r="ALK6" s="6"/>
      <c r="ALL6" s="6"/>
      <c r="ALM6" s="6"/>
      <c r="ALN6" s="6"/>
      <c r="ALO6" s="6"/>
      <c r="ALP6" s="6"/>
      <c r="ALQ6" s="6"/>
      <c r="ALR6" s="6"/>
      <c r="ALS6" s="6"/>
      <c r="ALT6" s="6"/>
      <c r="ALU6" s="6"/>
      <c r="ALV6" s="6"/>
      <c r="ALW6" s="6"/>
      <c r="ALX6" s="6"/>
      <c r="ALY6" s="6"/>
      <c r="ALZ6" s="6"/>
      <c r="AMA6" s="6"/>
      <c r="AMB6" s="6"/>
      <c r="AMC6" s="6"/>
      <c r="AMD6" s="6"/>
      <c r="AME6" s="6"/>
      <c r="AMF6" s="3"/>
    </row>
    <row r="7" spans="1:1020" ht="126" customHeight="1" thickBot="1" x14ac:dyDescent="0.3">
      <c r="A7" s="312" t="s">
        <v>35</v>
      </c>
      <c r="B7" s="313" t="s">
        <v>12</v>
      </c>
      <c r="C7" s="314" t="s">
        <v>13</v>
      </c>
      <c r="D7" s="315" t="s">
        <v>386</v>
      </c>
      <c r="E7" s="313" t="s">
        <v>14</v>
      </c>
      <c r="F7" s="315" t="s">
        <v>29</v>
      </c>
      <c r="G7" s="313" t="s">
        <v>14</v>
      </c>
      <c r="H7" s="313" t="s">
        <v>387</v>
      </c>
      <c r="I7" s="313" t="s">
        <v>508</v>
      </c>
      <c r="J7" s="313" t="s">
        <v>32</v>
      </c>
      <c r="K7" s="313" t="s">
        <v>264</v>
      </c>
      <c r="L7" s="313" t="s">
        <v>382</v>
      </c>
      <c r="M7" s="313" t="s">
        <v>265</v>
      </c>
      <c r="N7" s="313" t="s">
        <v>367</v>
      </c>
      <c r="O7" s="316">
        <v>0</v>
      </c>
      <c r="P7" s="313" t="s">
        <v>330</v>
      </c>
      <c r="Q7" s="313" t="s">
        <v>604</v>
      </c>
      <c r="R7" s="317">
        <v>3250</v>
      </c>
      <c r="S7" s="317">
        <v>6500</v>
      </c>
      <c r="T7" s="317">
        <v>5150</v>
      </c>
      <c r="U7" s="317">
        <v>10300</v>
      </c>
      <c r="V7" s="315" t="s">
        <v>36</v>
      </c>
      <c r="W7" s="315" t="s">
        <v>16</v>
      </c>
      <c r="X7" s="315" t="s">
        <v>38</v>
      </c>
      <c r="Y7" s="313" t="s">
        <v>368</v>
      </c>
      <c r="Z7" s="313" t="s">
        <v>21</v>
      </c>
      <c r="AA7" s="313" t="s">
        <v>21</v>
      </c>
      <c r="AB7" s="318" t="s">
        <v>606</v>
      </c>
      <c r="AC7" s="319" t="s">
        <v>607</v>
      </c>
      <c r="AD7" s="320" t="s">
        <v>614</v>
      </c>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c r="AKP7" s="6"/>
      <c r="AKQ7" s="6"/>
      <c r="AKR7" s="6"/>
      <c r="AKS7" s="6"/>
      <c r="AKT7" s="6"/>
      <c r="AKU7" s="6"/>
      <c r="AKV7" s="6"/>
      <c r="AKW7" s="6"/>
      <c r="AKX7" s="6"/>
      <c r="AKY7" s="6"/>
      <c r="AKZ7" s="6"/>
      <c r="ALA7" s="6"/>
      <c r="ALB7" s="6"/>
      <c r="ALC7" s="6"/>
      <c r="ALD7" s="6"/>
      <c r="ALE7" s="6"/>
      <c r="ALF7" s="6"/>
      <c r="ALG7" s="6"/>
      <c r="ALH7" s="6"/>
      <c r="ALI7" s="6"/>
      <c r="ALJ7" s="6"/>
      <c r="ALK7" s="6"/>
      <c r="ALL7" s="6"/>
      <c r="ALM7" s="6"/>
      <c r="ALN7" s="6"/>
      <c r="ALO7" s="6"/>
      <c r="ALP7" s="6"/>
      <c r="ALQ7" s="6"/>
      <c r="ALR7" s="6"/>
      <c r="ALS7" s="6"/>
      <c r="ALT7" s="6"/>
      <c r="ALU7" s="6"/>
      <c r="ALV7" s="6"/>
      <c r="ALW7" s="6"/>
      <c r="ALX7" s="6"/>
      <c r="ALY7" s="6"/>
      <c r="ALZ7" s="6"/>
      <c r="AMA7" s="6"/>
      <c r="AMB7" s="6"/>
      <c r="AMC7" s="6"/>
      <c r="AMD7" s="6"/>
      <c r="AME7" s="6"/>
      <c r="AMF7" s="3"/>
    </row>
    <row r="8" spans="1:1020" ht="16.5" customHeight="1" thickBot="1" x14ac:dyDescent="0.3">
      <c r="A8" s="532" t="s">
        <v>205</v>
      </c>
      <c r="B8" s="533"/>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4"/>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c r="AKP8" s="6"/>
      <c r="AKQ8" s="6"/>
      <c r="AKR8" s="6"/>
      <c r="AKS8" s="6"/>
      <c r="AKT8" s="6"/>
      <c r="AKU8" s="6"/>
      <c r="AKV8" s="6"/>
      <c r="AKW8" s="6"/>
      <c r="AKX8" s="6"/>
      <c r="AKY8" s="6"/>
      <c r="AKZ8" s="6"/>
      <c r="ALA8" s="6"/>
      <c r="ALB8" s="6"/>
      <c r="ALC8" s="6"/>
      <c r="ALD8" s="6"/>
      <c r="ALE8" s="6"/>
      <c r="ALF8" s="6"/>
      <c r="ALG8" s="6"/>
      <c r="ALH8" s="6"/>
      <c r="ALI8" s="6"/>
      <c r="ALJ8" s="6"/>
      <c r="ALK8" s="6"/>
      <c r="ALL8" s="6"/>
      <c r="ALM8" s="6"/>
      <c r="ALN8" s="6"/>
      <c r="ALO8" s="6"/>
      <c r="ALP8" s="6"/>
      <c r="ALQ8" s="6"/>
      <c r="ALR8" s="6"/>
      <c r="ALS8" s="6"/>
      <c r="ALT8" s="6"/>
      <c r="ALU8" s="6"/>
      <c r="ALV8" s="6"/>
      <c r="ALW8" s="6"/>
      <c r="ALX8" s="6"/>
      <c r="ALY8" s="6"/>
      <c r="ALZ8" s="6"/>
      <c r="AMA8" s="6"/>
      <c r="AMB8" s="6"/>
      <c r="AMC8" s="6"/>
      <c r="AMD8" s="6"/>
      <c r="AME8" s="6"/>
      <c r="AMF8" s="3"/>
    </row>
    <row r="9" spans="1:1020" ht="116.25" customHeight="1" x14ac:dyDescent="0.25">
      <c r="A9" s="300" t="s">
        <v>68</v>
      </c>
      <c r="B9" s="301" t="s">
        <v>12</v>
      </c>
      <c r="C9" s="302" t="s">
        <v>65</v>
      </c>
      <c r="D9" s="301" t="s">
        <v>14</v>
      </c>
      <c r="E9" s="301" t="s">
        <v>260</v>
      </c>
      <c r="F9" s="301" t="s">
        <v>14</v>
      </c>
      <c r="G9" s="301" t="s">
        <v>260</v>
      </c>
      <c r="H9" s="321" t="s">
        <v>287</v>
      </c>
      <c r="I9" s="301" t="s">
        <v>260</v>
      </c>
      <c r="J9" s="301" t="s">
        <v>288</v>
      </c>
      <c r="K9" s="301" t="s">
        <v>260</v>
      </c>
      <c r="L9" s="301" t="s">
        <v>289</v>
      </c>
      <c r="M9" s="301" t="s">
        <v>260</v>
      </c>
      <c r="N9" s="301" t="s">
        <v>290</v>
      </c>
      <c r="O9" s="304">
        <v>0</v>
      </c>
      <c r="P9" s="301" t="s">
        <v>337</v>
      </c>
      <c r="Q9" s="301" t="s">
        <v>483</v>
      </c>
      <c r="R9" s="305">
        <v>3200</v>
      </c>
      <c r="S9" s="305">
        <v>6400</v>
      </c>
      <c r="T9" s="305">
        <v>3800</v>
      </c>
      <c r="U9" s="305">
        <v>7600</v>
      </c>
      <c r="V9" s="301" t="s">
        <v>260</v>
      </c>
      <c r="W9" s="301" t="s">
        <v>260</v>
      </c>
      <c r="X9" s="301" t="s">
        <v>260</v>
      </c>
      <c r="Y9" s="301" t="s">
        <v>260</v>
      </c>
      <c r="Z9" s="301" t="s">
        <v>14</v>
      </c>
      <c r="AA9" s="301" t="s">
        <v>14</v>
      </c>
      <c r="AB9" s="524" t="s">
        <v>45</v>
      </c>
      <c r="AC9" s="527" t="s">
        <v>46</v>
      </c>
      <c r="AD9" s="542" t="s">
        <v>615</v>
      </c>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c r="AKP9" s="6"/>
      <c r="AKQ9" s="6"/>
      <c r="AKR9" s="6"/>
      <c r="AKS9" s="6"/>
      <c r="AKT9" s="6"/>
      <c r="AKU9" s="6"/>
      <c r="AKV9" s="6"/>
      <c r="AKW9" s="6"/>
      <c r="AKX9" s="6"/>
      <c r="AKY9" s="6"/>
      <c r="AKZ9" s="6"/>
      <c r="ALA9" s="6"/>
      <c r="ALB9" s="6"/>
      <c r="ALC9" s="6"/>
      <c r="ALD9" s="6"/>
      <c r="ALE9" s="6"/>
      <c r="ALF9" s="6"/>
      <c r="ALG9" s="6"/>
      <c r="ALH9" s="6"/>
      <c r="ALI9" s="6"/>
      <c r="ALJ9" s="6"/>
      <c r="ALK9" s="6"/>
      <c r="ALL9" s="6"/>
      <c r="ALM9" s="6"/>
      <c r="ALN9" s="6"/>
      <c r="ALO9" s="6"/>
      <c r="ALP9" s="6"/>
      <c r="ALQ9" s="6"/>
      <c r="ALR9" s="6"/>
      <c r="ALS9" s="6"/>
      <c r="ALT9" s="6"/>
      <c r="ALU9" s="6"/>
      <c r="ALV9" s="6"/>
      <c r="ALW9" s="6"/>
      <c r="ALX9" s="6"/>
      <c r="ALY9" s="6"/>
      <c r="ALZ9" s="6"/>
      <c r="AMA9" s="6"/>
      <c r="AMB9" s="6"/>
      <c r="AMC9" s="6"/>
      <c r="AMD9" s="6"/>
      <c r="AME9" s="6"/>
      <c r="AMF9" s="3"/>
    </row>
    <row r="10" spans="1:1020" s="3" customFormat="1" ht="62.25" customHeight="1" x14ac:dyDescent="0.25">
      <c r="A10" s="306" t="s">
        <v>66</v>
      </c>
      <c r="B10" s="307" t="s">
        <v>12</v>
      </c>
      <c r="C10" s="308" t="s">
        <v>44</v>
      </c>
      <c r="D10" s="307" t="s">
        <v>14</v>
      </c>
      <c r="E10" s="307" t="s">
        <v>259</v>
      </c>
      <c r="F10" s="307" t="s">
        <v>14</v>
      </c>
      <c r="G10" s="307" t="s">
        <v>259</v>
      </c>
      <c r="H10" s="322" t="s">
        <v>268</v>
      </c>
      <c r="I10" s="307" t="s">
        <v>259</v>
      </c>
      <c r="J10" s="307" t="s">
        <v>259</v>
      </c>
      <c r="K10" s="307" t="s">
        <v>259</v>
      </c>
      <c r="L10" s="307" t="s">
        <v>259</v>
      </c>
      <c r="M10" s="307" t="s">
        <v>259</v>
      </c>
      <c r="N10" s="307" t="s">
        <v>259</v>
      </c>
      <c r="O10" s="310">
        <v>0</v>
      </c>
      <c r="P10" s="307" t="s">
        <v>259</v>
      </c>
      <c r="Q10" s="307" t="s">
        <v>259</v>
      </c>
      <c r="R10" s="311">
        <v>500</v>
      </c>
      <c r="S10" s="311">
        <v>1000</v>
      </c>
      <c r="T10" s="311">
        <v>500</v>
      </c>
      <c r="U10" s="311">
        <v>1000</v>
      </c>
      <c r="V10" s="307" t="s">
        <v>259</v>
      </c>
      <c r="W10" s="307" t="s">
        <v>259</v>
      </c>
      <c r="X10" s="307" t="s">
        <v>259</v>
      </c>
      <c r="Y10" s="307" t="s">
        <v>259</v>
      </c>
      <c r="Z10" s="307" t="s">
        <v>14</v>
      </c>
      <c r="AA10" s="307" t="s">
        <v>14</v>
      </c>
      <c r="AB10" s="524"/>
      <c r="AC10" s="527"/>
      <c r="AD10" s="522"/>
    </row>
    <row r="11" spans="1:1020" s="3" customFormat="1" ht="48" x14ac:dyDescent="0.25">
      <c r="A11" s="306" t="s">
        <v>67</v>
      </c>
      <c r="B11" s="307" t="s">
        <v>12</v>
      </c>
      <c r="C11" s="308" t="s">
        <v>44</v>
      </c>
      <c r="D11" s="307" t="s">
        <v>14</v>
      </c>
      <c r="E11" s="307" t="s">
        <v>259</v>
      </c>
      <c r="F11" s="307" t="s">
        <v>14</v>
      </c>
      <c r="G11" s="307" t="s">
        <v>259</v>
      </c>
      <c r="H11" s="322" t="s">
        <v>268</v>
      </c>
      <c r="I11" s="307" t="s">
        <v>259</v>
      </c>
      <c r="J11" s="307" t="s">
        <v>259</v>
      </c>
      <c r="K11" s="307" t="s">
        <v>259</v>
      </c>
      <c r="L11" s="307" t="s">
        <v>259</v>
      </c>
      <c r="M11" s="307" t="s">
        <v>259</v>
      </c>
      <c r="N11" s="307" t="s">
        <v>259</v>
      </c>
      <c r="O11" s="310">
        <v>0</v>
      </c>
      <c r="P11" s="307" t="s">
        <v>259</v>
      </c>
      <c r="Q11" s="307" t="s">
        <v>259</v>
      </c>
      <c r="R11" s="311">
        <v>1150</v>
      </c>
      <c r="S11" s="311">
        <v>2300</v>
      </c>
      <c r="T11" s="311">
        <v>1150</v>
      </c>
      <c r="U11" s="311">
        <v>2300</v>
      </c>
      <c r="V11" s="307" t="s">
        <v>259</v>
      </c>
      <c r="W11" s="307" t="s">
        <v>259</v>
      </c>
      <c r="X11" s="307" t="s">
        <v>259</v>
      </c>
      <c r="Y11" s="307" t="s">
        <v>259</v>
      </c>
      <c r="Z11" s="307" t="s">
        <v>14</v>
      </c>
      <c r="AA11" s="307" t="s">
        <v>14</v>
      </c>
      <c r="AB11" s="524"/>
      <c r="AC11" s="527"/>
      <c r="AD11" s="522"/>
    </row>
    <row r="12" spans="1:1020" ht="111" customHeight="1" x14ac:dyDescent="0.25">
      <c r="A12" s="306" t="s">
        <v>64</v>
      </c>
      <c r="B12" s="307" t="s">
        <v>11</v>
      </c>
      <c r="C12" s="308" t="s">
        <v>65</v>
      </c>
      <c r="D12" s="307" t="s">
        <v>14</v>
      </c>
      <c r="E12" s="307" t="s">
        <v>515</v>
      </c>
      <c r="F12" s="307" t="s">
        <v>14</v>
      </c>
      <c r="G12" s="307" t="s">
        <v>260</v>
      </c>
      <c r="H12" s="322" t="s">
        <v>287</v>
      </c>
      <c r="I12" s="307" t="s">
        <v>260</v>
      </c>
      <c r="J12" s="307" t="s">
        <v>516</v>
      </c>
      <c r="K12" s="307" t="s">
        <v>391</v>
      </c>
      <c r="L12" s="307" t="s">
        <v>289</v>
      </c>
      <c r="M12" s="307" t="s">
        <v>260</v>
      </c>
      <c r="N12" s="307" t="s">
        <v>290</v>
      </c>
      <c r="O12" s="310">
        <v>0</v>
      </c>
      <c r="P12" s="307" t="s">
        <v>337</v>
      </c>
      <c r="Q12" s="307" t="s">
        <v>483</v>
      </c>
      <c r="R12" s="311">
        <v>2600</v>
      </c>
      <c r="S12" s="311">
        <v>5200</v>
      </c>
      <c r="T12" s="311">
        <v>3700</v>
      </c>
      <c r="U12" s="311">
        <v>7400</v>
      </c>
      <c r="V12" s="307" t="s">
        <v>260</v>
      </c>
      <c r="W12" s="307" t="s">
        <v>260</v>
      </c>
      <c r="X12" s="307" t="s">
        <v>260</v>
      </c>
      <c r="Y12" s="307" t="s">
        <v>260</v>
      </c>
      <c r="Z12" s="307" t="s">
        <v>14</v>
      </c>
      <c r="AA12" s="307" t="s">
        <v>14</v>
      </c>
      <c r="AB12" s="525"/>
      <c r="AC12" s="528"/>
      <c r="AD12" s="522"/>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c r="AKP12" s="6"/>
      <c r="AKQ12" s="6"/>
      <c r="AKR12" s="6"/>
      <c r="AKS12" s="6"/>
      <c r="AKT12" s="6"/>
      <c r="AKU12" s="6"/>
      <c r="AKV12" s="6"/>
      <c r="AKW12" s="6"/>
      <c r="AKX12" s="6"/>
      <c r="AKY12" s="6"/>
      <c r="AKZ12" s="6"/>
      <c r="ALA12" s="6"/>
      <c r="ALB12" s="6"/>
      <c r="ALC12" s="6"/>
      <c r="ALD12" s="6"/>
      <c r="ALE12" s="6"/>
      <c r="ALF12" s="6"/>
      <c r="ALG12" s="6"/>
      <c r="ALH12" s="6"/>
      <c r="ALI12" s="6"/>
      <c r="ALJ12" s="6"/>
      <c r="ALK12" s="6"/>
      <c r="ALL12" s="6"/>
      <c r="ALM12" s="6"/>
      <c r="ALN12" s="6"/>
      <c r="ALO12" s="6"/>
      <c r="ALP12" s="6"/>
      <c r="ALQ12" s="6"/>
      <c r="ALR12" s="6"/>
      <c r="ALS12" s="6"/>
      <c r="ALT12" s="6"/>
      <c r="ALU12" s="6"/>
      <c r="ALV12" s="6"/>
      <c r="ALW12" s="6"/>
      <c r="ALX12" s="6"/>
      <c r="ALY12" s="6"/>
      <c r="ALZ12" s="6"/>
      <c r="AMA12" s="6"/>
      <c r="AMB12" s="6"/>
      <c r="AMC12" s="6"/>
      <c r="AMD12" s="6"/>
      <c r="AME12" s="6"/>
      <c r="AMF12" s="3"/>
    </row>
    <row r="13" spans="1:1020" s="3" customFormat="1" ht="131.25" customHeight="1" x14ac:dyDescent="0.25">
      <c r="A13" s="306" t="s">
        <v>74</v>
      </c>
      <c r="B13" s="307" t="s">
        <v>12</v>
      </c>
      <c r="C13" s="308" t="s">
        <v>44</v>
      </c>
      <c r="D13" s="309" t="s">
        <v>291</v>
      </c>
      <c r="E13" s="307" t="s">
        <v>375</v>
      </c>
      <c r="F13" s="307" t="s">
        <v>14</v>
      </c>
      <c r="G13" s="307" t="s">
        <v>375</v>
      </c>
      <c r="H13" s="322" t="s">
        <v>269</v>
      </c>
      <c r="I13" s="307" t="s">
        <v>266</v>
      </c>
      <c r="J13" s="307" t="s">
        <v>392</v>
      </c>
      <c r="K13" s="307" t="s">
        <v>375</v>
      </c>
      <c r="L13" s="307" t="s">
        <v>292</v>
      </c>
      <c r="M13" s="307" t="s">
        <v>266</v>
      </c>
      <c r="N13" s="307" t="s">
        <v>293</v>
      </c>
      <c r="O13" s="310">
        <v>0</v>
      </c>
      <c r="P13" s="322" t="s">
        <v>338</v>
      </c>
      <c r="Q13" s="307" t="s">
        <v>480</v>
      </c>
      <c r="R13" s="311">
        <v>2000</v>
      </c>
      <c r="S13" s="311">
        <v>4000</v>
      </c>
      <c r="T13" s="311">
        <v>6850</v>
      </c>
      <c r="U13" s="311">
        <v>13700</v>
      </c>
      <c r="V13" s="309" t="s">
        <v>49</v>
      </c>
      <c r="W13" s="309" t="s">
        <v>16</v>
      </c>
      <c r="X13" s="307" t="s">
        <v>266</v>
      </c>
      <c r="Y13" s="307" t="s">
        <v>266</v>
      </c>
      <c r="Z13" s="307" t="s">
        <v>14</v>
      </c>
      <c r="AA13" s="307" t="s">
        <v>14</v>
      </c>
      <c r="AB13" s="523" t="s">
        <v>45</v>
      </c>
      <c r="AC13" s="526" t="s">
        <v>46</v>
      </c>
      <c r="AD13" s="522" t="s">
        <v>615</v>
      </c>
    </row>
    <row r="14" spans="1:1020" ht="132.75" customHeight="1" x14ac:dyDescent="0.25">
      <c r="A14" s="306" t="s">
        <v>70</v>
      </c>
      <c r="B14" s="307" t="s">
        <v>12</v>
      </c>
      <c r="C14" s="308" t="s">
        <v>44</v>
      </c>
      <c r="D14" s="307" t="s">
        <v>294</v>
      </c>
      <c r="E14" s="307" t="s">
        <v>375</v>
      </c>
      <c r="F14" s="307" t="s">
        <v>14</v>
      </c>
      <c r="G14" s="307" t="s">
        <v>375</v>
      </c>
      <c r="H14" s="307" t="s">
        <v>269</v>
      </c>
      <c r="I14" s="307" t="s">
        <v>266</v>
      </c>
      <c r="J14" s="307" t="s">
        <v>393</v>
      </c>
      <c r="K14" s="307" t="s">
        <v>375</v>
      </c>
      <c r="L14" s="307" t="s">
        <v>295</v>
      </c>
      <c r="M14" s="307" t="s">
        <v>266</v>
      </c>
      <c r="N14" s="307" t="s">
        <v>296</v>
      </c>
      <c r="O14" s="310">
        <v>0</v>
      </c>
      <c r="P14" s="307" t="s">
        <v>339</v>
      </c>
      <c r="Q14" s="307" t="s">
        <v>484</v>
      </c>
      <c r="R14" s="311">
        <v>175</v>
      </c>
      <c r="S14" s="311">
        <v>350</v>
      </c>
      <c r="T14" s="311">
        <v>650</v>
      </c>
      <c r="U14" s="311">
        <v>1300</v>
      </c>
      <c r="V14" s="307" t="s">
        <v>54</v>
      </c>
      <c r="W14" s="307" t="s">
        <v>28</v>
      </c>
      <c r="X14" s="307" t="s">
        <v>266</v>
      </c>
      <c r="Y14" s="307" t="s">
        <v>266</v>
      </c>
      <c r="Z14" s="307" t="s">
        <v>14</v>
      </c>
      <c r="AA14" s="307" t="s">
        <v>14</v>
      </c>
      <c r="AB14" s="524"/>
      <c r="AC14" s="527"/>
      <c r="AD14" s="522"/>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c r="AKP14" s="6"/>
      <c r="AKQ14" s="6"/>
      <c r="AKR14" s="6"/>
      <c r="AKS14" s="6"/>
      <c r="AKT14" s="6"/>
      <c r="AKU14" s="6"/>
      <c r="AKV14" s="6"/>
      <c r="AKW14" s="6"/>
      <c r="AKX14" s="6"/>
      <c r="AKY14" s="6"/>
      <c r="AKZ14" s="6"/>
      <c r="ALA14" s="6"/>
      <c r="ALB14" s="6"/>
      <c r="ALC14" s="6"/>
      <c r="ALD14" s="6"/>
      <c r="ALE14" s="6"/>
      <c r="ALF14" s="6"/>
      <c r="ALG14" s="6"/>
      <c r="ALH14" s="6"/>
      <c r="ALI14" s="6"/>
      <c r="ALJ14" s="6"/>
      <c r="ALK14" s="6"/>
      <c r="ALL14" s="6"/>
      <c r="ALM14" s="6"/>
      <c r="ALN14" s="6"/>
      <c r="ALO14" s="6"/>
      <c r="ALP14" s="6"/>
      <c r="ALQ14" s="6"/>
      <c r="ALR14" s="6"/>
      <c r="ALS14" s="6"/>
      <c r="ALT14" s="6"/>
      <c r="ALU14" s="6"/>
      <c r="ALV14" s="6"/>
      <c r="ALW14" s="6"/>
      <c r="ALX14" s="6"/>
      <c r="ALY14" s="6"/>
      <c r="ALZ14" s="6"/>
      <c r="AMA14" s="6"/>
      <c r="AMB14" s="6"/>
      <c r="AMC14" s="6"/>
      <c r="AMD14" s="6"/>
      <c r="AME14" s="6"/>
    </row>
    <row r="15" spans="1:1020" s="3" customFormat="1" ht="108" x14ac:dyDescent="0.25">
      <c r="A15" s="306" t="s">
        <v>72</v>
      </c>
      <c r="B15" s="307" t="s">
        <v>12</v>
      </c>
      <c r="C15" s="308" t="s">
        <v>44</v>
      </c>
      <c r="D15" s="309" t="s">
        <v>297</v>
      </c>
      <c r="E15" s="307" t="s">
        <v>375</v>
      </c>
      <c r="F15" s="307" t="s">
        <v>14</v>
      </c>
      <c r="G15" s="307" t="s">
        <v>375</v>
      </c>
      <c r="H15" s="322" t="s">
        <v>269</v>
      </c>
      <c r="I15" s="307" t="s">
        <v>266</v>
      </c>
      <c r="J15" s="307" t="s">
        <v>394</v>
      </c>
      <c r="K15" s="307" t="s">
        <v>375</v>
      </c>
      <c r="L15" s="307" t="s">
        <v>292</v>
      </c>
      <c r="M15" s="307" t="s">
        <v>266</v>
      </c>
      <c r="N15" s="307" t="s">
        <v>298</v>
      </c>
      <c r="O15" s="310">
        <v>0</v>
      </c>
      <c r="P15" s="322" t="s">
        <v>340</v>
      </c>
      <c r="Q15" s="307" t="s">
        <v>485</v>
      </c>
      <c r="R15" s="311">
        <v>750</v>
      </c>
      <c r="S15" s="311">
        <v>1500</v>
      </c>
      <c r="T15" s="311">
        <v>1500</v>
      </c>
      <c r="U15" s="311">
        <v>3000</v>
      </c>
      <c r="V15" s="309" t="s">
        <v>54</v>
      </c>
      <c r="W15" s="309" t="s">
        <v>51</v>
      </c>
      <c r="X15" s="307" t="s">
        <v>266</v>
      </c>
      <c r="Y15" s="307" t="s">
        <v>266</v>
      </c>
      <c r="Z15" s="307" t="s">
        <v>14</v>
      </c>
      <c r="AA15" s="307" t="s">
        <v>14</v>
      </c>
      <c r="AB15" s="524"/>
      <c r="AC15" s="527"/>
      <c r="AD15" s="522"/>
    </row>
    <row r="16" spans="1:1020" s="3" customFormat="1" ht="120" customHeight="1" x14ac:dyDescent="0.25">
      <c r="A16" s="306" t="s">
        <v>73</v>
      </c>
      <c r="B16" s="307" t="s">
        <v>12</v>
      </c>
      <c r="C16" s="308" t="s">
        <v>44</v>
      </c>
      <c r="D16" s="309" t="s">
        <v>291</v>
      </c>
      <c r="E16" s="307" t="s">
        <v>375</v>
      </c>
      <c r="F16" s="307" t="s">
        <v>14</v>
      </c>
      <c r="G16" s="307" t="s">
        <v>375</v>
      </c>
      <c r="H16" s="322" t="s">
        <v>269</v>
      </c>
      <c r="I16" s="307" t="s">
        <v>266</v>
      </c>
      <c r="J16" s="307" t="s">
        <v>299</v>
      </c>
      <c r="K16" s="307" t="s">
        <v>375</v>
      </c>
      <c r="L16" s="307" t="s">
        <v>292</v>
      </c>
      <c r="M16" s="307" t="s">
        <v>266</v>
      </c>
      <c r="N16" s="307" t="s">
        <v>293</v>
      </c>
      <c r="O16" s="310">
        <v>0</v>
      </c>
      <c r="P16" s="322" t="s">
        <v>341</v>
      </c>
      <c r="Q16" s="307" t="s">
        <v>480</v>
      </c>
      <c r="R16" s="311">
        <v>1700</v>
      </c>
      <c r="S16" s="311">
        <v>3400</v>
      </c>
      <c r="T16" s="311">
        <v>4900</v>
      </c>
      <c r="U16" s="311">
        <v>9800</v>
      </c>
      <c r="V16" s="309" t="s">
        <v>49</v>
      </c>
      <c r="W16" s="309" t="s">
        <v>16</v>
      </c>
      <c r="X16" s="307" t="s">
        <v>266</v>
      </c>
      <c r="Y16" s="307" t="s">
        <v>266</v>
      </c>
      <c r="Z16" s="307" t="s">
        <v>14</v>
      </c>
      <c r="AA16" s="307" t="s">
        <v>14</v>
      </c>
      <c r="AB16" s="525"/>
      <c r="AC16" s="528"/>
      <c r="AD16" s="522"/>
    </row>
    <row r="17" spans="1:1020" ht="115.5" customHeight="1" x14ac:dyDescent="0.25">
      <c r="A17" s="306" t="s">
        <v>69</v>
      </c>
      <c r="B17" s="307" t="s">
        <v>12</v>
      </c>
      <c r="C17" s="308" t="s">
        <v>44</v>
      </c>
      <c r="D17" s="309" t="s">
        <v>300</v>
      </c>
      <c r="E17" s="307" t="s">
        <v>391</v>
      </c>
      <c r="F17" s="307" t="s">
        <v>14</v>
      </c>
      <c r="G17" s="307" t="s">
        <v>391</v>
      </c>
      <c r="H17" s="322" t="s">
        <v>287</v>
      </c>
      <c r="I17" s="307" t="s">
        <v>515</v>
      </c>
      <c r="J17" s="307" t="s">
        <v>516</v>
      </c>
      <c r="K17" s="307" t="s">
        <v>391</v>
      </c>
      <c r="L17" s="307" t="s">
        <v>289</v>
      </c>
      <c r="M17" s="307" t="s">
        <v>260</v>
      </c>
      <c r="N17" s="307" t="s">
        <v>290</v>
      </c>
      <c r="O17" s="310">
        <v>0</v>
      </c>
      <c r="P17" s="307" t="s">
        <v>342</v>
      </c>
      <c r="Q17" s="307" t="s">
        <v>483</v>
      </c>
      <c r="R17" s="311">
        <v>2500</v>
      </c>
      <c r="S17" s="311">
        <v>5000</v>
      </c>
      <c r="T17" s="311">
        <v>6850</v>
      </c>
      <c r="U17" s="311">
        <v>13700</v>
      </c>
      <c r="V17" s="309" t="s">
        <v>49</v>
      </c>
      <c r="W17" s="309" t="s">
        <v>16</v>
      </c>
      <c r="X17" s="307" t="s">
        <v>260</v>
      </c>
      <c r="Y17" s="307" t="s">
        <v>260</v>
      </c>
      <c r="Z17" s="307" t="s">
        <v>14</v>
      </c>
      <c r="AA17" s="307" t="s">
        <v>14</v>
      </c>
      <c r="AB17" s="523" t="s">
        <v>45</v>
      </c>
      <c r="AC17" s="526" t="s">
        <v>46</v>
      </c>
      <c r="AD17" s="522" t="s">
        <v>615</v>
      </c>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3"/>
    </row>
    <row r="18" spans="1:1020" ht="125.25" customHeight="1" x14ac:dyDescent="0.25">
      <c r="A18" s="306" t="s">
        <v>75</v>
      </c>
      <c r="B18" s="307" t="s">
        <v>12</v>
      </c>
      <c r="C18" s="308" t="s">
        <v>44</v>
      </c>
      <c r="D18" s="309" t="s">
        <v>301</v>
      </c>
      <c r="E18" s="307" t="s">
        <v>391</v>
      </c>
      <c r="F18" s="307" t="s">
        <v>14</v>
      </c>
      <c r="G18" s="307" t="s">
        <v>391</v>
      </c>
      <c r="H18" s="322" t="s">
        <v>287</v>
      </c>
      <c r="I18" s="307" t="s">
        <v>391</v>
      </c>
      <c r="J18" s="307" t="s">
        <v>395</v>
      </c>
      <c r="K18" s="307" t="s">
        <v>391</v>
      </c>
      <c r="L18" s="307" t="s">
        <v>302</v>
      </c>
      <c r="M18" s="307" t="s">
        <v>260</v>
      </c>
      <c r="N18" s="307" t="s">
        <v>303</v>
      </c>
      <c r="O18" s="310">
        <v>0</v>
      </c>
      <c r="P18" s="322" t="s">
        <v>343</v>
      </c>
      <c r="Q18" s="307" t="s">
        <v>486</v>
      </c>
      <c r="R18" s="311">
        <v>200</v>
      </c>
      <c r="S18" s="311">
        <v>400</v>
      </c>
      <c r="T18" s="311">
        <v>600</v>
      </c>
      <c r="U18" s="311">
        <v>1200</v>
      </c>
      <c r="V18" s="309" t="s">
        <v>396</v>
      </c>
      <c r="W18" s="309" t="s">
        <v>55</v>
      </c>
      <c r="X18" s="307" t="s">
        <v>260</v>
      </c>
      <c r="Y18" s="307" t="s">
        <v>260</v>
      </c>
      <c r="Z18" s="307" t="s">
        <v>14</v>
      </c>
      <c r="AA18" s="307" t="s">
        <v>14</v>
      </c>
      <c r="AB18" s="524"/>
      <c r="AC18" s="527"/>
      <c r="AD18" s="522"/>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c r="AKP18" s="6"/>
      <c r="AKQ18" s="6"/>
      <c r="AKR18" s="6"/>
      <c r="AKS18" s="6"/>
      <c r="AKT18" s="6"/>
      <c r="AKU18" s="6"/>
      <c r="AKV18" s="6"/>
      <c r="AKW18" s="6"/>
      <c r="AKX18" s="6"/>
      <c r="AKY18" s="6"/>
      <c r="AKZ18" s="6"/>
      <c r="ALA18" s="6"/>
      <c r="ALB18" s="6"/>
      <c r="ALC18" s="6"/>
      <c r="ALD18" s="6"/>
      <c r="ALE18" s="6"/>
      <c r="ALF18" s="6"/>
      <c r="ALG18" s="6"/>
      <c r="ALH18" s="6"/>
      <c r="ALI18" s="6"/>
      <c r="ALJ18" s="6"/>
      <c r="ALK18" s="6"/>
      <c r="ALL18" s="6"/>
      <c r="ALM18" s="6"/>
      <c r="ALN18" s="6"/>
      <c r="ALO18" s="6"/>
      <c r="ALP18" s="6"/>
      <c r="ALQ18" s="6"/>
      <c r="ALR18" s="6"/>
      <c r="ALS18" s="6"/>
      <c r="ALT18" s="6"/>
      <c r="ALU18" s="6"/>
      <c r="ALV18" s="6"/>
      <c r="ALW18" s="6"/>
      <c r="ALX18" s="6"/>
      <c r="ALY18" s="6"/>
      <c r="ALZ18" s="6"/>
      <c r="AMA18" s="6"/>
      <c r="AMB18" s="6"/>
      <c r="AMC18" s="6"/>
      <c r="AMD18" s="6"/>
      <c r="AME18" s="6"/>
      <c r="AMF18" s="3"/>
    </row>
    <row r="19" spans="1:1020" ht="121.5" customHeight="1" x14ac:dyDescent="0.25">
      <c r="A19" s="306" t="s">
        <v>76</v>
      </c>
      <c r="B19" s="307" t="s">
        <v>12</v>
      </c>
      <c r="C19" s="308" t="s">
        <v>44</v>
      </c>
      <c r="D19" s="309" t="s">
        <v>304</v>
      </c>
      <c r="E19" s="307" t="s">
        <v>391</v>
      </c>
      <c r="F19" s="307" t="s">
        <v>14</v>
      </c>
      <c r="G19" s="307" t="s">
        <v>391</v>
      </c>
      <c r="H19" s="322" t="s">
        <v>287</v>
      </c>
      <c r="I19" s="307" t="s">
        <v>391</v>
      </c>
      <c r="J19" s="307" t="s">
        <v>397</v>
      </c>
      <c r="K19" s="307" t="s">
        <v>391</v>
      </c>
      <c r="L19" s="307" t="s">
        <v>305</v>
      </c>
      <c r="M19" s="307" t="s">
        <v>260</v>
      </c>
      <c r="N19" s="307" t="s">
        <v>306</v>
      </c>
      <c r="O19" s="310">
        <v>0</v>
      </c>
      <c r="P19" s="322" t="s">
        <v>344</v>
      </c>
      <c r="Q19" s="307" t="s">
        <v>487</v>
      </c>
      <c r="R19" s="311">
        <v>750</v>
      </c>
      <c r="S19" s="311">
        <v>1500</v>
      </c>
      <c r="T19" s="311">
        <v>1500</v>
      </c>
      <c r="U19" s="311">
        <v>3000</v>
      </c>
      <c r="V19" s="309" t="s">
        <v>396</v>
      </c>
      <c r="W19" s="309" t="s">
        <v>55</v>
      </c>
      <c r="X19" s="307" t="s">
        <v>260</v>
      </c>
      <c r="Y19" s="307" t="s">
        <v>260</v>
      </c>
      <c r="Z19" s="307" t="s">
        <v>14</v>
      </c>
      <c r="AA19" s="307" t="s">
        <v>14</v>
      </c>
      <c r="AB19" s="525"/>
      <c r="AC19" s="528"/>
      <c r="AD19" s="522"/>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c r="AKP19" s="6"/>
      <c r="AKQ19" s="6"/>
      <c r="AKR19" s="6"/>
      <c r="AKS19" s="6"/>
      <c r="AKT19" s="6"/>
      <c r="AKU19" s="6"/>
      <c r="AKV19" s="6"/>
      <c r="AKW19" s="6"/>
      <c r="AKX19" s="6"/>
      <c r="AKY19" s="6"/>
      <c r="AKZ19" s="6"/>
      <c r="ALA19" s="6"/>
      <c r="ALB19" s="6"/>
      <c r="ALC19" s="6"/>
      <c r="ALD19" s="6"/>
      <c r="ALE19" s="6"/>
      <c r="ALF19" s="6"/>
      <c r="ALG19" s="6"/>
      <c r="ALH19" s="6"/>
      <c r="ALI19" s="6"/>
      <c r="ALJ19" s="6"/>
      <c r="ALK19" s="6"/>
      <c r="ALL19" s="6"/>
      <c r="ALM19" s="6"/>
      <c r="ALN19" s="6"/>
      <c r="ALO19" s="6"/>
      <c r="ALP19" s="6"/>
      <c r="ALQ19" s="6"/>
      <c r="ALR19" s="6"/>
      <c r="ALS19" s="6"/>
      <c r="ALT19" s="6"/>
      <c r="ALU19" s="6"/>
      <c r="ALV19" s="6"/>
      <c r="ALW19" s="6"/>
      <c r="ALX19" s="6"/>
      <c r="ALY19" s="6"/>
      <c r="ALZ19" s="6"/>
      <c r="AMA19" s="6"/>
      <c r="AMB19" s="6"/>
      <c r="AMC19" s="6"/>
      <c r="AMD19" s="6"/>
      <c r="AME19" s="6"/>
      <c r="AMF19" s="3"/>
    </row>
    <row r="20" spans="1:1020" ht="130.5" customHeight="1" x14ac:dyDescent="0.25">
      <c r="A20" s="306" t="s">
        <v>77</v>
      </c>
      <c r="B20" s="307" t="s">
        <v>12</v>
      </c>
      <c r="C20" s="308" t="s">
        <v>44</v>
      </c>
      <c r="D20" s="309" t="s">
        <v>307</v>
      </c>
      <c r="E20" s="307" t="s">
        <v>391</v>
      </c>
      <c r="F20" s="307" t="s">
        <v>14</v>
      </c>
      <c r="G20" s="307" t="s">
        <v>391</v>
      </c>
      <c r="H20" s="322" t="s">
        <v>287</v>
      </c>
      <c r="I20" s="307" t="s">
        <v>391</v>
      </c>
      <c r="J20" s="307" t="s">
        <v>398</v>
      </c>
      <c r="K20" s="307" t="s">
        <v>391</v>
      </c>
      <c r="L20" s="307" t="s">
        <v>305</v>
      </c>
      <c r="M20" s="307" t="s">
        <v>260</v>
      </c>
      <c r="N20" s="307" t="s">
        <v>290</v>
      </c>
      <c r="O20" s="310">
        <v>0</v>
      </c>
      <c r="P20" s="322" t="s">
        <v>345</v>
      </c>
      <c r="Q20" s="307" t="s">
        <v>483</v>
      </c>
      <c r="R20" s="311">
        <v>2450</v>
      </c>
      <c r="S20" s="311">
        <v>4900</v>
      </c>
      <c r="T20" s="311">
        <v>4950</v>
      </c>
      <c r="U20" s="311">
        <v>9900</v>
      </c>
      <c r="V20" s="309" t="s">
        <v>49</v>
      </c>
      <c r="W20" s="309" t="s">
        <v>55</v>
      </c>
      <c r="X20" s="307" t="s">
        <v>260</v>
      </c>
      <c r="Y20" s="307" t="s">
        <v>260</v>
      </c>
      <c r="Z20" s="307" t="s">
        <v>14</v>
      </c>
      <c r="AA20" s="307" t="s">
        <v>14</v>
      </c>
      <c r="AB20" s="323" t="s">
        <v>45</v>
      </c>
      <c r="AC20" s="323" t="s">
        <v>46</v>
      </c>
      <c r="AD20" s="325" t="s">
        <v>615</v>
      </c>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c r="AKP20" s="6"/>
      <c r="AKQ20" s="6"/>
      <c r="AKR20" s="6"/>
      <c r="AKS20" s="6"/>
      <c r="AKT20" s="6"/>
      <c r="AKU20" s="6"/>
      <c r="AKV20" s="6"/>
      <c r="AKW20" s="6"/>
      <c r="AKX20" s="6"/>
      <c r="AKY20" s="6"/>
      <c r="AKZ20" s="6"/>
      <c r="ALA20" s="6"/>
      <c r="ALB20" s="6"/>
      <c r="ALC20" s="6"/>
      <c r="ALD20" s="6"/>
      <c r="ALE20" s="6"/>
      <c r="ALF20" s="6"/>
      <c r="ALG20" s="6"/>
      <c r="ALH20" s="6"/>
      <c r="ALI20" s="6"/>
      <c r="ALJ20" s="6"/>
      <c r="ALK20" s="6"/>
      <c r="ALL20" s="6"/>
      <c r="ALM20" s="6"/>
      <c r="ALN20" s="6"/>
      <c r="ALO20" s="6"/>
      <c r="ALP20" s="6"/>
      <c r="ALQ20" s="6"/>
      <c r="ALR20" s="6"/>
      <c r="ALS20" s="6"/>
      <c r="ALT20" s="6"/>
      <c r="ALU20" s="6"/>
      <c r="ALV20" s="6"/>
      <c r="ALW20" s="6"/>
      <c r="ALX20" s="6"/>
      <c r="ALY20" s="6"/>
      <c r="ALZ20" s="6"/>
      <c r="AMA20" s="6"/>
      <c r="AMB20" s="6"/>
      <c r="AMC20" s="6"/>
      <c r="AMD20" s="6"/>
      <c r="AME20" s="6"/>
      <c r="AMF20" s="3"/>
    </row>
    <row r="21" spans="1:1020" s="3" customFormat="1" ht="68.25" customHeight="1" x14ac:dyDescent="0.25">
      <c r="A21" s="306" t="s">
        <v>78</v>
      </c>
      <c r="B21" s="307" t="s">
        <v>12</v>
      </c>
      <c r="C21" s="308" t="s">
        <v>44</v>
      </c>
      <c r="D21" s="309" t="s">
        <v>16</v>
      </c>
      <c r="E21" s="307" t="s">
        <v>14</v>
      </c>
      <c r="F21" s="309" t="s">
        <v>79</v>
      </c>
      <c r="G21" s="307" t="s">
        <v>14</v>
      </c>
      <c r="H21" s="322" t="s">
        <v>287</v>
      </c>
      <c r="I21" s="307" t="s">
        <v>260</v>
      </c>
      <c r="J21" s="307" t="s">
        <v>14</v>
      </c>
      <c r="K21" s="307" t="s">
        <v>391</v>
      </c>
      <c r="L21" s="307" t="s">
        <v>260</v>
      </c>
      <c r="M21" s="307" t="s">
        <v>260</v>
      </c>
      <c r="N21" s="307" t="s">
        <v>260</v>
      </c>
      <c r="O21" s="310">
        <v>0</v>
      </c>
      <c r="P21" s="322" t="s">
        <v>346</v>
      </c>
      <c r="Q21" s="307" t="s">
        <v>308</v>
      </c>
      <c r="R21" s="311">
        <v>4000</v>
      </c>
      <c r="S21" s="311">
        <v>8000</v>
      </c>
      <c r="T21" s="311">
        <v>5000</v>
      </c>
      <c r="U21" s="311">
        <v>10000</v>
      </c>
      <c r="V21" s="309" t="s">
        <v>49</v>
      </c>
      <c r="W21" s="309" t="s">
        <v>16</v>
      </c>
      <c r="X21" s="307" t="s">
        <v>260</v>
      </c>
      <c r="Y21" s="307" t="s">
        <v>260</v>
      </c>
      <c r="Z21" s="309">
        <v>1000</v>
      </c>
      <c r="AA21" s="309">
        <v>2000</v>
      </c>
      <c r="AB21" s="523" t="s">
        <v>45</v>
      </c>
      <c r="AC21" s="526" t="s">
        <v>46</v>
      </c>
      <c r="AD21" s="522" t="s">
        <v>615</v>
      </c>
    </row>
    <row r="22" spans="1:1020" ht="66" customHeight="1" x14ac:dyDescent="0.25">
      <c r="A22" s="306" t="s">
        <v>52</v>
      </c>
      <c r="B22" s="307" t="s">
        <v>12</v>
      </c>
      <c r="C22" s="308" t="s">
        <v>44</v>
      </c>
      <c r="D22" s="309" t="s">
        <v>24</v>
      </c>
      <c r="E22" s="307" t="s">
        <v>14</v>
      </c>
      <c r="F22" s="307" t="s">
        <v>16</v>
      </c>
      <c r="G22" s="307" t="s">
        <v>14</v>
      </c>
      <c r="H22" s="322" t="s">
        <v>287</v>
      </c>
      <c r="I22" s="307" t="s">
        <v>391</v>
      </c>
      <c r="J22" s="307" t="s">
        <v>391</v>
      </c>
      <c r="K22" s="307" t="s">
        <v>391</v>
      </c>
      <c r="L22" s="307" t="s">
        <v>260</v>
      </c>
      <c r="M22" s="307" t="s">
        <v>260</v>
      </c>
      <c r="N22" s="307" t="s">
        <v>260</v>
      </c>
      <c r="O22" s="310">
        <v>0</v>
      </c>
      <c r="P22" s="322" t="s">
        <v>347</v>
      </c>
      <c r="Q22" s="307" t="s">
        <v>260</v>
      </c>
      <c r="R22" s="311">
        <v>250</v>
      </c>
      <c r="S22" s="311">
        <v>500</v>
      </c>
      <c r="T22" s="311">
        <v>600</v>
      </c>
      <c r="U22" s="311">
        <v>1200</v>
      </c>
      <c r="V22" s="309" t="s">
        <v>54</v>
      </c>
      <c r="W22" s="309" t="s">
        <v>55</v>
      </c>
      <c r="X22" s="307" t="s">
        <v>260</v>
      </c>
      <c r="Y22" s="307" t="s">
        <v>260</v>
      </c>
      <c r="Z22" s="309">
        <v>100</v>
      </c>
      <c r="AA22" s="309">
        <v>200</v>
      </c>
      <c r="AB22" s="524"/>
      <c r="AC22" s="527"/>
      <c r="AD22" s="522"/>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c r="AKP22" s="6"/>
      <c r="AKQ22" s="6"/>
      <c r="AKR22" s="6"/>
      <c r="AKS22" s="6"/>
      <c r="AKT22" s="6"/>
      <c r="AKU22" s="6"/>
      <c r="AKV22" s="6"/>
      <c r="AKW22" s="6"/>
      <c r="AKX22" s="6"/>
      <c r="AKY22" s="6"/>
      <c r="AKZ22" s="6"/>
      <c r="ALA22" s="6"/>
      <c r="ALB22" s="6"/>
      <c r="ALC22" s="6"/>
      <c r="ALD22" s="6"/>
      <c r="ALE22" s="6"/>
      <c r="ALF22" s="6"/>
      <c r="ALG22" s="6"/>
      <c r="ALH22" s="6"/>
      <c r="ALI22" s="6"/>
      <c r="ALJ22" s="6"/>
      <c r="ALK22" s="6"/>
      <c r="ALL22" s="6"/>
      <c r="ALM22" s="6"/>
      <c r="ALN22" s="6"/>
      <c r="ALO22" s="6"/>
      <c r="ALP22" s="6"/>
      <c r="ALQ22" s="6"/>
      <c r="ALR22" s="6"/>
      <c r="ALS22" s="6"/>
      <c r="ALT22" s="6"/>
      <c r="ALU22" s="6"/>
      <c r="ALV22" s="6"/>
      <c r="ALW22" s="6"/>
      <c r="ALX22" s="6"/>
      <c r="ALY22" s="6"/>
      <c r="ALZ22" s="6"/>
      <c r="AMA22" s="6"/>
      <c r="AMB22" s="6"/>
      <c r="AMC22" s="6"/>
      <c r="AMD22" s="6"/>
      <c r="AME22" s="6"/>
      <c r="AMF22" s="3"/>
    </row>
    <row r="23" spans="1:1020" s="3" customFormat="1" ht="60" x14ac:dyDescent="0.25">
      <c r="A23" s="306" t="s">
        <v>50</v>
      </c>
      <c r="B23" s="307" t="s">
        <v>12</v>
      </c>
      <c r="C23" s="308" t="s">
        <v>44</v>
      </c>
      <c r="D23" s="309" t="s">
        <v>51</v>
      </c>
      <c r="E23" s="309" t="s">
        <v>14</v>
      </c>
      <c r="F23" s="307" t="s">
        <v>26</v>
      </c>
      <c r="G23" s="307" t="s">
        <v>14</v>
      </c>
      <c r="H23" s="322" t="s">
        <v>287</v>
      </c>
      <c r="I23" s="307" t="s">
        <v>391</v>
      </c>
      <c r="J23" s="307" t="s">
        <v>391</v>
      </c>
      <c r="K23" s="307" t="s">
        <v>391</v>
      </c>
      <c r="L23" s="307" t="s">
        <v>260</v>
      </c>
      <c r="M23" s="307" t="s">
        <v>260</v>
      </c>
      <c r="N23" s="307" t="s">
        <v>260</v>
      </c>
      <c r="O23" s="310">
        <v>0</v>
      </c>
      <c r="P23" s="322" t="s">
        <v>348</v>
      </c>
      <c r="Q23" s="307" t="s">
        <v>260</v>
      </c>
      <c r="R23" s="311">
        <v>750</v>
      </c>
      <c r="S23" s="311">
        <v>1500</v>
      </c>
      <c r="T23" s="311">
        <v>1500</v>
      </c>
      <c r="U23" s="311">
        <v>3000</v>
      </c>
      <c r="V23" s="309" t="s">
        <v>49</v>
      </c>
      <c r="W23" s="309" t="s">
        <v>51</v>
      </c>
      <c r="X23" s="307" t="s">
        <v>260</v>
      </c>
      <c r="Y23" s="307" t="s">
        <v>260</v>
      </c>
      <c r="Z23" s="309">
        <v>300</v>
      </c>
      <c r="AA23" s="309">
        <v>600</v>
      </c>
      <c r="AB23" s="524"/>
      <c r="AC23" s="527"/>
      <c r="AD23" s="522"/>
    </row>
    <row r="24" spans="1:1020" s="3" customFormat="1" ht="60" x14ac:dyDescent="0.25">
      <c r="A24" s="306" t="s">
        <v>48</v>
      </c>
      <c r="B24" s="307" t="s">
        <v>12</v>
      </c>
      <c r="C24" s="308" t="s">
        <v>44</v>
      </c>
      <c r="D24" s="309" t="s">
        <v>146</v>
      </c>
      <c r="E24" s="309" t="s">
        <v>14</v>
      </c>
      <c r="F24" s="307" t="s">
        <v>79</v>
      </c>
      <c r="G24" s="307" t="s">
        <v>14</v>
      </c>
      <c r="H24" s="322" t="s">
        <v>287</v>
      </c>
      <c r="I24" s="307" t="s">
        <v>391</v>
      </c>
      <c r="J24" s="307" t="s">
        <v>391</v>
      </c>
      <c r="K24" s="307" t="s">
        <v>391</v>
      </c>
      <c r="L24" s="307" t="s">
        <v>260</v>
      </c>
      <c r="M24" s="307" t="s">
        <v>260</v>
      </c>
      <c r="N24" s="307" t="s">
        <v>260</v>
      </c>
      <c r="O24" s="310">
        <v>0</v>
      </c>
      <c r="P24" s="322" t="s">
        <v>346</v>
      </c>
      <c r="Q24" s="307" t="s">
        <v>260</v>
      </c>
      <c r="R24" s="311">
        <v>2450</v>
      </c>
      <c r="S24" s="311">
        <v>4900</v>
      </c>
      <c r="T24" s="311">
        <v>4400</v>
      </c>
      <c r="U24" s="311">
        <v>8800</v>
      </c>
      <c r="V24" s="309" t="s">
        <v>49</v>
      </c>
      <c r="W24" s="309" t="s">
        <v>16</v>
      </c>
      <c r="X24" s="307" t="s">
        <v>260</v>
      </c>
      <c r="Y24" s="307" t="s">
        <v>260</v>
      </c>
      <c r="Z24" s="309">
        <v>900</v>
      </c>
      <c r="AA24" s="309">
        <v>1800</v>
      </c>
      <c r="AB24" s="525"/>
      <c r="AC24" s="528"/>
      <c r="AD24" s="522"/>
    </row>
    <row r="25" spans="1:1020" s="3" customFormat="1" ht="114.75" customHeight="1" x14ac:dyDescent="0.25">
      <c r="A25" s="306" t="s">
        <v>166</v>
      </c>
      <c r="B25" s="307" t="s">
        <v>12</v>
      </c>
      <c r="C25" s="308" t="s">
        <v>13</v>
      </c>
      <c r="D25" s="309" t="s">
        <v>55</v>
      </c>
      <c r="E25" s="307" t="s">
        <v>14</v>
      </c>
      <c r="F25" s="307" t="s">
        <v>26</v>
      </c>
      <c r="G25" s="307" t="s">
        <v>14</v>
      </c>
      <c r="H25" s="322" t="s">
        <v>517</v>
      </c>
      <c r="I25" s="307" t="s">
        <v>518</v>
      </c>
      <c r="J25" s="307" t="s">
        <v>14</v>
      </c>
      <c r="K25" s="307" t="s">
        <v>519</v>
      </c>
      <c r="L25" s="307" t="s">
        <v>147</v>
      </c>
      <c r="M25" s="307" t="s">
        <v>518</v>
      </c>
      <c r="N25" s="307" t="s">
        <v>520</v>
      </c>
      <c r="O25" s="310">
        <v>0</v>
      </c>
      <c r="P25" s="322" t="s">
        <v>521</v>
      </c>
      <c r="Q25" s="307" t="s">
        <v>522</v>
      </c>
      <c r="R25" s="311">
        <v>3500</v>
      </c>
      <c r="S25" s="311">
        <v>7000</v>
      </c>
      <c r="T25" s="311">
        <v>5350</v>
      </c>
      <c r="U25" s="311">
        <v>10700</v>
      </c>
      <c r="V25" s="309" t="s">
        <v>54</v>
      </c>
      <c r="W25" s="307" t="s">
        <v>16</v>
      </c>
      <c r="X25" s="307" t="s">
        <v>283</v>
      </c>
      <c r="Y25" s="307" t="s">
        <v>283</v>
      </c>
      <c r="Z25" s="309">
        <v>1000</v>
      </c>
      <c r="AA25" s="310">
        <v>2000</v>
      </c>
      <c r="AB25" s="323" t="s">
        <v>62</v>
      </c>
      <c r="AC25" s="346" t="s">
        <v>46</v>
      </c>
      <c r="AD25" s="336" t="s">
        <v>615</v>
      </c>
    </row>
    <row r="26" spans="1:1020" s="3" customFormat="1" ht="118.5" customHeight="1" x14ac:dyDescent="0.25">
      <c r="A26" s="306" t="s">
        <v>155</v>
      </c>
      <c r="B26" s="307" t="s">
        <v>12</v>
      </c>
      <c r="C26" s="308" t="s">
        <v>13</v>
      </c>
      <c r="D26" s="309" t="s">
        <v>24</v>
      </c>
      <c r="E26" s="307" t="s">
        <v>14</v>
      </c>
      <c r="F26" s="307" t="s">
        <v>16</v>
      </c>
      <c r="G26" s="307" t="s">
        <v>14</v>
      </c>
      <c r="H26" s="322" t="s">
        <v>517</v>
      </c>
      <c r="I26" s="307" t="s">
        <v>518</v>
      </c>
      <c r="J26" s="307" t="s">
        <v>14</v>
      </c>
      <c r="K26" s="307" t="s">
        <v>518</v>
      </c>
      <c r="L26" s="307" t="s">
        <v>51</v>
      </c>
      <c r="M26" s="307" t="s">
        <v>518</v>
      </c>
      <c r="N26" s="307" t="s">
        <v>523</v>
      </c>
      <c r="O26" s="310">
        <v>0</v>
      </c>
      <c r="P26" s="322" t="s">
        <v>524</v>
      </c>
      <c r="Q26" s="307" t="s">
        <v>525</v>
      </c>
      <c r="R26" s="311">
        <v>250</v>
      </c>
      <c r="S26" s="311">
        <v>500</v>
      </c>
      <c r="T26" s="311">
        <v>600</v>
      </c>
      <c r="U26" s="311">
        <v>1200</v>
      </c>
      <c r="V26" s="309" t="s">
        <v>54</v>
      </c>
      <c r="W26" s="307" t="s">
        <v>16</v>
      </c>
      <c r="X26" s="307" t="s">
        <v>283</v>
      </c>
      <c r="Y26" s="307" t="s">
        <v>283</v>
      </c>
      <c r="Z26" s="309">
        <v>100</v>
      </c>
      <c r="AA26" s="310">
        <v>200</v>
      </c>
      <c r="AB26" s="323" t="s">
        <v>62</v>
      </c>
      <c r="AC26" s="323" t="s">
        <v>46</v>
      </c>
      <c r="AD26" s="325" t="s">
        <v>615</v>
      </c>
    </row>
    <row r="27" spans="1:1020" s="3" customFormat="1" ht="112.5" customHeight="1" x14ac:dyDescent="0.25">
      <c r="A27" s="306" t="s">
        <v>154</v>
      </c>
      <c r="B27" s="307" t="s">
        <v>12</v>
      </c>
      <c r="C27" s="308" t="s">
        <v>13</v>
      </c>
      <c r="D27" s="309" t="s">
        <v>24</v>
      </c>
      <c r="E27" s="307" t="s">
        <v>14</v>
      </c>
      <c r="F27" s="307" t="s">
        <v>16</v>
      </c>
      <c r="G27" s="307" t="s">
        <v>14</v>
      </c>
      <c r="H27" s="322" t="s">
        <v>517</v>
      </c>
      <c r="I27" s="307" t="s">
        <v>518</v>
      </c>
      <c r="J27" s="307" t="s">
        <v>14</v>
      </c>
      <c r="K27" s="307" t="s">
        <v>518</v>
      </c>
      <c r="L27" s="307" t="s">
        <v>26</v>
      </c>
      <c r="M27" s="307" t="s">
        <v>518</v>
      </c>
      <c r="N27" s="307" t="s">
        <v>526</v>
      </c>
      <c r="O27" s="310">
        <v>0</v>
      </c>
      <c r="P27" s="322" t="s">
        <v>527</v>
      </c>
      <c r="Q27" s="307" t="s">
        <v>528</v>
      </c>
      <c r="R27" s="311">
        <v>750</v>
      </c>
      <c r="S27" s="311">
        <v>1500</v>
      </c>
      <c r="T27" s="311">
        <v>1500</v>
      </c>
      <c r="U27" s="311">
        <v>3000</v>
      </c>
      <c r="V27" s="309" t="s">
        <v>54</v>
      </c>
      <c r="W27" s="307" t="s">
        <v>16</v>
      </c>
      <c r="X27" s="307" t="s">
        <v>283</v>
      </c>
      <c r="Y27" s="307" t="s">
        <v>283</v>
      </c>
      <c r="Z27" s="309">
        <v>300</v>
      </c>
      <c r="AA27" s="310">
        <v>600</v>
      </c>
      <c r="AB27" s="323" t="s">
        <v>62</v>
      </c>
      <c r="AC27" s="323" t="s">
        <v>46</v>
      </c>
      <c r="AD27" s="325" t="s">
        <v>615</v>
      </c>
    </row>
    <row r="28" spans="1:1020" s="3" customFormat="1" ht="114" customHeight="1" x14ac:dyDescent="0.25">
      <c r="A28" s="306" t="s">
        <v>153</v>
      </c>
      <c r="B28" s="307" t="s">
        <v>12</v>
      </c>
      <c r="C28" s="308" t="s">
        <v>13</v>
      </c>
      <c r="D28" s="309" t="s">
        <v>24</v>
      </c>
      <c r="E28" s="307" t="s">
        <v>14</v>
      </c>
      <c r="F28" s="307" t="s">
        <v>16</v>
      </c>
      <c r="G28" s="307" t="s">
        <v>14</v>
      </c>
      <c r="H28" s="322" t="s">
        <v>517</v>
      </c>
      <c r="I28" s="307" t="s">
        <v>518</v>
      </c>
      <c r="J28" s="307" t="s">
        <v>14</v>
      </c>
      <c r="K28" s="307" t="s">
        <v>518</v>
      </c>
      <c r="L28" s="307" t="s">
        <v>19</v>
      </c>
      <c r="M28" s="307" t="s">
        <v>518</v>
      </c>
      <c r="N28" s="307" t="s">
        <v>520</v>
      </c>
      <c r="O28" s="310">
        <v>0</v>
      </c>
      <c r="P28" s="322" t="s">
        <v>529</v>
      </c>
      <c r="Q28" s="307" t="s">
        <v>522</v>
      </c>
      <c r="R28" s="311">
        <v>2250</v>
      </c>
      <c r="S28" s="311">
        <v>4500</v>
      </c>
      <c r="T28" s="311">
        <v>4700</v>
      </c>
      <c r="U28" s="311">
        <v>9400</v>
      </c>
      <c r="V28" s="309" t="s">
        <v>54</v>
      </c>
      <c r="W28" s="307" t="s">
        <v>16</v>
      </c>
      <c r="X28" s="307" t="s">
        <v>283</v>
      </c>
      <c r="Y28" s="307" t="s">
        <v>283</v>
      </c>
      <c r="Z28" s="309">
        <v>1000</v>
      </c>
      <c r="AA28" s="310">
        <v>2000</v>
      </c>
      <c r="AB28" s="323" t="s">
        <v>62</v>
      </c>
      <c r="AC28" s="323" t="s">
        <v>46</v>
      </c>
      <c r="AD28" s="325" t="s">
        <v>615</v>
      </c>
    </row>
    <row r="29" spans="1:1020" s="3" customFormat="1" ht="108" customHeight="1" x14ac:dyDescent="0.25">
      <c r="A29" s="306" t="s">
        <v>148</v>
      </c>
      <c r="B29" s="307" t="s">
        <v>12</v>
      </c>
      <c r="C29" s="308" t="s">
        <v>13</v>
      </c>
      <c r="D29" s="309" t="s">
        <v>149</v>
      </c>
      <c r="E29" s="307" t="s">
        <v>14</v>
      </c>
      <c r="F29" s="307" t="s">
        <v>26</v>
      </c>
      <c r="G29" s="307" t="s">
        <v>14</v>
      </c>
      <c r="H29" s="322" t="s">
        <v>278</v>
      </c>
      <c r="I29" s="307" t="s">
        <v>265</v>
      </c>
      <c r="J29" s="307" t="s">
        <v>14</v>
      </c>
      <c r="K29" s="307" t="s">
        <v>265</v>
      </c>
      <c r="L29" s="307" t="s">
        <v>147</v>
      </c>
      <c r="M29" s="307" t="s">
        <v>265</v>
      </c>
      <c r="N29" s="307" t="s">
        <v>309</v>
      </c>
      <c r="O29" s="310">
        <v>0</v>
      </c>
      <c r="P29" s="322" t="s">
        <v>349</v>
      </c>
      <c r="Q29" s="307" t="s">
        <v>481</v>
      </c>
      <c r="R29" s="311">
        <v>4250</v>
      </c>
      <c r="S29" s="311">
        <v>8500</v>
      </c>
      <c r="T29" s="311">
        <v>5250</v>
      </c>
      <c r="U29" s="311">
        <v>10500</v>
      </c>
      <c r="V29" s="309" t="s">
        <v>49</v>
      </c>
      <c r="W29" s="307" t="s">
        <v>40</v>
      </c>
      <c r="X29" s="307" t="s">
        <v>310</v>
      </c>
      <c r="Y29" s="307" t="s">
        <v>310</v>
      </c>
      <c r="Z29" s="309">
        <v>1000</v>
      </c>
      <c r="AA29" s="326">
        <v>2000</v>
      </c>
      <c r="AB29" s="346" t="s">
        <v>62</v>
      </c>
      <c r="AC29" s="346" t="s">
        <v>46</v>
      </c>
      <c r="AD29" s="336" t="s">
        <v>615</v>
      </c>
    </row>
    <row r="30" spans="1:1020" s="3" customFormat="1" ht="114.75" customHeight="1" x14ac:dyDescent="0.25">
      <c r="A30" s="306" t="s">
        <v>151</v>
      </c>
      <c r="B30" s="307" t="s">
        <v>12</v>
      </c>
      <c r="C30" s="308" t="s">
        <v>13</v>
      </c>
      <c r="D30" s="309" t="s">
        <v>152</v>
      </c>
      <c r="E30" s="307" t="s">
        <v>14</v>
      </c>
      <c r="F30" s="307" t="s">
        <v>55</v>
      </c>
      <c r="G30" s="307" t="s">
        <v>14</v>
      </c>
      <c r="H30" s="322" t="s">
        <v>278</v>
      </c>
      <c r="I30" s="307" t="s">
        <v>265</v>
      </c>
      <c r="J30" s="307" t="s">
        <v>14</v>
      </c>
      <c r="K30" s="307" t="s">
        <v>265</v>
      </c>
      <c r="L30" s="307" t="s">
        <v>147</v>
      </c>
      <c r="M30" s="307" t="s">
        <v>265</v>
      </c>
      <c r="N30" s="307" t="s">
        <v>311</v>
      </c>
      <c r="O30" s="310">
        <v>0</v>
      </c>
      <c r="P30" s="322" t="s">
        <v>350</v>
      </c>
      <c r="Q30" s="307" t="s">
        <v>488</v>
      </c>
      <c r="R30" s="311">
        <v>200</v>
      </c>
      <c r="S30" s="311">
        <v>400</v>
      </c>
      <c r="T30" s="311">
        <v>600</v>
      </c>
      <c r="U30" s="311">
        <v>1200</v>
      </c>
      <c r="V30" s="309" t="s">
        <v>54</v>
      </c>
      <c r="W30" s="307" t="s">
        <v>34</v>
      </c>
      <c r="X30" s="307" t="s">
        <v>310</v>
      </c>
      <c r="Y30" s="307" t="s">
        <v>310</v>
      </c>
      <c r="Z30" s="309">
        <v>150</v>
      </c>
      <c r="AA30" s="326">
        <v>300</v>
      </c>
      <c r="AB30" s="323" t="s">
        <v>62</v>
      </c>
      <c r="AC30" s="323" t="s">
        <v>46</v>
      </c>
      <c r="AD30" s="325" t="s">
        <v>615</v>
      </c>
    </row>
    <row r="31" spans="1:1020" s="3" customFormat="1" ht="114.75" customHeight="1" x14ac:dyDescent="0.25">
      <c r="A31" s="306" t="s">
        <v>150</v>
      </c>
      <c r="B31" s="307" t="s">
        <v>12</v>
      </c>
      <c r="C31" s="308" t="s">
        <v>13</v>
      </c>
      <c r="D31" s="309" t="s">
        <v>149</v>
      </c>
      <c r="E31" s="307" t="s">
        <v>14</v>
      </c>
      <c r="F31" s="307" t="s">
        <v>26</v>
      </c>
      <c r="G31" s="307" t="s">
        <v>14</v>
      </c>
      <c r="H31" s="322" t="s">
        <v>278</v>
      </c>
      <c r="I31" s="307" t="s">
        <v>265</v>
      </c>
      <c r="J31" s="307" t="s">
        <v>14</v>
      </c>
      <c r="K31" s="307" t="s">
        <v>265</v>
      </c>
      <c r="L31" s="307" t="s">
        <v>147</v>
      </c>
      <c r="M31" s="307" t="s">
        <v>265</v>
      </c>
      <c r="N31" s="307" t="s">
        <v>312</v>
      </c>
      <c r="O31" s="310">
        <v>0</v>
      </c>
      <c r="P31" s="322" t="s">
        <v>351</v>
      </c>
      <c r="Q31" s="307" t="s">
        <v>489</v>
      </c>
      <c r="R31" s="311">
        <v>1000</v>
      </c>
      <c r="S31" s="311">
        <v>2000</v>
      </c>
      <c r="T31" s="311">
        <v>1700</v>
      </c>
      <c r="U31" s="311">
        <v>3400</v>
      </c>
      <c r="V31" s="309" t="s">
        <v>49</v>
      </c>
      <c r="W31" s="307" t="s">
        <v>40</v>
      </c>
      <c r="X31" s="307" t="s">
        <v>310</v>
      </c>
      <c r="Y31" s="307" t="s">
        <v>310</v>
      </c>
      <c r="Z31" s="309">
        <v>400</v>
      </c>
      <c r="AA31" s="310">
        <v>800</v>
      </c>
      <c r="AB31" s="346" t="s">
        <v>62</v>
      </c>
      <c r="AC31" s="346" t="s">
        <v>46</v>
      </c>
      <c r="AD31" s="336" t="s">
        <v>615</v>
      </c>
    </row>
    <row r="32" spans="1:1020" s="3" customFormat="1" ht="134.25" customHeight="1" x14ac:dyDescent="0.25">
      <c r="A32" s="306" t="s">
        <v>158</v>
      </c>
      <c r="B32" s="307" t="s">
        <v>12</v>
      </c>
      <c r="C32" s="308" t="s">
        <v>13</v>
      </c>
      <c r="D32" s="309" t="s">
        <v>149</v>
      </c>
      <c r="E32" s="307" t="s">
        <v>14</v>
      </c>
      <c r="F32" s="307" t="s">
        <v>26</v>
      </c>
      <c r="G32" s="307" t="s">
        <v>14</v>
      </c>
      <c r="H32" s="322" t="s">
        <v>278</v>
      </c>
      <c r="I32" s="307" t="s">
        <v>265</v>
      </c>
      <c r="J32" s="307" t="s">
        <v>14</v>
      </c>
      <c r="K32" s="307" t="s">
        <v>265</v>
      </c>
      <c r="L32" s="307" t="s">
        <v>147</v>
      </c>
      <c r="M32" s="307" t="s">
        <v>265</v>
      </c>
      <c r="N32" s="307" t="s">
        <v>309</v>
      </c>
      <c r="O32" s="310">
        <v>0</v>
      </c>
      <c r="P32" s="322" t="s">
        <v>349</v>
      </c>
      <c r="Q32" s="307" t="s">
        <v>481</v>
      </c>
      <c r="R32" s="327">
        <v>3250</v>
      </c>
      <c r="S32" s="311">
        <v>6500</v>
      </c>
      <c r="T32" s="311">
        <v>4250</v>
      </c>
      <c r="U32" s="311">
        <v>8500</v>
      </c>
      <c r="V32" s="309" t="s">
        <v>49</v>
      </c>
      <c r="W32" s="307" t="s">
        <v>40</v>
      </c>
      <c r="X32" s="307" t="s">
        <v>310</v>
      </c>
      <c r="Y32" s="307" t="s">
        <v>310</v>
      </c>
      <c r="Z32" s="309">
        <v>1000</v>
      </c>
      <c r="AA32" s="310">
        <v>2000</v>
      </c>
      <c r="AB32" s="346" t="s">
        <v>62</v>
      </c>
      <c r="AC32" s="346" t="s">
        <v>46</v>
      </c>
      <c r="AD32" s="336" t="s">
        <v>615</v>
      </c>
    </row>
    <row r="33" spans="1:1020" s="3" customFormat="1" ht="114.75" customHeight="1" x14ac:dyDescent="0.25">
      <c r="A33" s="306" t="s">
        <v>168</v>
      </c>
      <c r="B33" s="322" t="s">
        <v>12</v>
      </c>
      <c r="C33" s="328" t="s">
        <v>44</v>
      </c>
      <c r="D33" s="329" t="s">
        <v>31</v>
      </c>
      <c r="E33" s="322" t="s">
        <v>14</v>
      </c>
      <c r="F33" s="322" t="s">
        <v>14</v>
      </c>
      <c r="G33" s="322" t="s">
        <v>259</v>
      </c>
      <c r="H33" s="322" t="s">
        <v>268</v>
      </c>
      <c r="I33" s="322" t="s">
        <v>259</v>
      </c>
      <c r="J33" s="322" t="s">
        <v>313</v>
      </c>
      <c r="K33" s="322" t="s">
        <v>550</v>
      </c>
      <c r="L33" s="307" t="s">
        <v>314</v>
      </c>
      <c r="M33" s="322" t="s">
        <v>259</v>
      </c>
      <c r="N33" s="307" t="s">
        <v>315</v>
      </c>
      <c r="O33" s="310">
        <v>0</v>
      </c>
      <c r="P33" s="322" t="s">
        <v>352</v>
      </c>
      <c r="Q33" s="307" t="s">
        <v>490</v>
      </c>
      <c r="R33" s="330" t="s">
        <v>167</v>
      </c>
      <c r="S33" s="330" t="s">
        <v>142</v>
      </c>
      <c r="T33" s="330" t="s">
        <v>143</v>
      </c>
      <c r="U33" s="330" t="s">
        <v>144</v>
      </c>
      <c r="V33" s="329" t="s">
        <v>49</v>
      </c>
      <c r="W33" s="329" t="s">
        <v>16</v>
      </c>
      <c r="X33" s="322" t="s">
        <v>259</v>
      </c>
      <c r="Y33" s="322" t="s">
        <v>259</v>
      </c>
      <c r="Z33" s="322" t="s">
        <v>14</v>
      </c>
      <c r="AA33" s="322" t="s">
        <v>14</v>
      </c>
      <c r="AB33" s="323" t="s">
        <v>45</v>
      </c>
      <c r="AC33" s="323" t="s">
        <v>46</v>
      </c>
      <c r="AD33" s="325" t="s">
        <v>615</v>
      </c>
    </row>
    <row r="34" spans="1:1020" s="3" customFormat="1" ht="123" customHeight="1" x14ac:dyDescent="0.25">
      <c r="A34" s="306" t="s">
        <v>169</v>
      </c>
      <c r="B34" s="322" t="s">
        <v>12</v>
      </c>
      <c r="C34" s="328" t="s">
        <v>44</v>
      </c>
      <c r="D34" s="329" t="s">
        <v>24</v>
      </c>
      <c r="E34" s="322" t="s">
        <v>14</v>
      </c>
      <c r="F34" s="322" t="s">
        <v>14</v>
      </c>
      <c r="G34" s="322" t="s">
        <v>259</v>
      </c>
      <c r="H34" s="322" t="s">
        <v>268</v>
      </c>
      <c r="I34" s="322" t="s">
        <v>259</v>
      </c>
      <c r="J34" s="322" t="s">
        <v>316</v>
      </c>
      <c r="K34" s="322" t="s">
        <v>550</v>
      </c>
      <c r="L34" s="307" t="s">
        <v>314</v>
      </c>
      <c r="M34" s="322" t="s">
        <v>259</v>
      </c>
      <c r="N34" s="307" t="s">
        <v>317</v>
      </c>
      <c r="O34" s="310">
        <v>0</v>
      </c>
      <c r="P34" s="322" t="s">
        <v>353</v>
      </c>
      <c r="Q34" s="307" t="s">
        <v>491</v>
      </c>
      <c r="R34" s="330" t="s">
        <v>134</v>
      </c>
      <c r="S34" s="330" t="s">
        <v>135</v>
      </c>
      <c r="T34" s="330" t="s">
        <v>136</v>
      </c>
      <c r="U34" s="330" t="s">
        <v>137</v>
      </c>
      <c r="V34" s="329" t="s">
        <v>49</v>
      </c>
      <c r="W34" s="329" t="s">
        <v>55</v>
      </c>
      <c r="X34" s="322" t="s">
        <v>259</v>
      </c>
      <c r="Y34" s="322" t="s">
        <v>259</v>
      </c>
      <c r="Z34" s="322" t="s">
        <v>14</v>
      </c>
      <c r="AA34" s="322" t="s">
        <v>14</v>
      </c>
      <c r="AB34" s="323" t="s">
        <v>45</v>
      </c>
      <c r="AC34" s="323" t="s">
        <v>46</v>
      </c>
      <c r="AD34" s="325" t="s">
        <v>615</v>
      </c>
    </row>
    <row r="35" spans="1:1020" s="3" customFormat="1" ht="118.5" customHeight="1" thickBot="1" x14ac:dyDescent="0.3">
      <c r="A35" s="312" t="s">
        <v>171</v>
      </c>
      <c r="B35" s="331" t="s">
        <v>12</v>
      </c>
      <c r="C35" s="332" t="s">
        <v>44</v>
      </c>
      <c r="D35" s="333" t="s">
        <v>16</v>
      </c>
      <c r="E35" s="331" t="s">
        <v>14</v>
      </c>
      <c r="F35" s="331" t="s">
        <v>14</v>
      </c>
      <c r="G35" s="331" t="s">
        <v>259</v>
      </c>
      <c r="H35" s="331" t="s">
        <v>268</v>
      </c>
      <c r="I35" s="331" t="s">
        <v>259</v>
      </c>
      <c r="J35" s="331" t="s">
        <v>313</v>
      </c>
      <c r="K35" s="331" t="s">
        <v>550</v>
      </c>
      <c r="L35" s="313" t="s">
        <v>314</v>
      </c>
      <c r="M35" s="331" t="s">
        <v>259</v>
      </c>
      <c r="N35" s="313" t="s">
        <v>315</v>
      </c>
      <c r="O35" s="316">
        <v>0</v>
      </c>
      <c r="P35" s="331" t="s">
        <v>354</v>
      </c>
      <c r="Q35" s="313" t="s">
        <v>490</v>
      </c>
      <c r="R35" s="334" t="s">
        <v>56</v>
      </c>
      <c r="S35" s="334" t="s">
        <v>57</v>
      </c>
      <c r="T35" s="334" t="s">
        <v>58</v>
      </c>
      <c r="U35" s="334" t="s">
        <v>59</v>
      </c>
      <c r="V35" s="333" t="s">
        <v>49</v>
      </c>
      <c r="W35" s="333" t="s">
        <v>16</v>
      </c>
      <c r="X35" s="331" t="s">
        <v>259</v>
      </c>
      <c r="Y35" s="331" t="s">
        <v>259</v>
      </c>
      <c r="Z35" s="331" t="s">
        <v>14</v>
      </c>
      <c r="AA35" s="331" t="s">
        <v>14</v>
      </c>
      <c r="AB35" s="323" t="s">
        <v>45</v>
      </c>
      <c r="AC35" s="335" t="s">
        <v>46</v>
      </c>
      <c r="AD35" s="336" t="s">
        <v>615</v>
      </c>
    </row>
    <row r="36" spans="1:1020" s="3" customFormat="1" ht="16.5" customHeight="1" thickBot="1" x14ac:dyDescent="0.3">
      <c r="A36" s="519" t="s">
        <v>208</v>
      </c>
      <c r="B36" s="520"/>
      <c r="C36" s="520"/>
      <c r="D36" s="520"/>
      <c r="E36" s="520"/>
      <c r="F36" s="520"/>
      <c r="G36" s="520"/>
      <c r="H36" s="520"/>
      <c r="I36" s="520"/>
      <c r="J36" s="520"/>
      <c r="K36" s="520"/>
      <c r="L36" s="520"/>
      <c r="M36" s="520"/>
      <c r="N36" s="520"/>
      <c r="O36" s="520"/>
      <c r="P36" s="520"/>
      <c r="Q36" s="520"/>
      <c r="R36" s="520"/>
      <c r="S36" s="520"/>
      <c r="T36" s="520"/>
      <c r="U36" s="520"/>
      <c r="V36" s="520"/>
      <c r="W36" s="520"/>
      <c r="X36" s="520"/>
      <c r="Y36" s="520"/>
      <c r="Z36" s="520"/>
      <c r="AA36" s="520"/>
      <c r="AB36" s="520"/>
      <c r="AC36" s="520"/>
      <c r="AD36" s="521"/>
    </row>
    <row r="37" spans="1:1020" ht="98.25" customHeight="1" x14ac:dyDescent="0.25">
      <c r="A37" s="337" t="s">
        <v>185</v>
      </c>
      <c r="B37" s="301" t="s">
        <v>11</v>
      </c>
      <c r="C37" s="302" t="s">
        <v>44</v>
      </c>
      <c r="D37" s="301" t="s">
        <v>14</v>
      </c>
      <c r="E37" s="301" t="s">
        <v>375</v>
      </c>
      <c r="F37" s="301" t="s">
        <v>14</v>
      </c>
      <c r="G37" s="301" t="s">
        <v>375</v>
      </c>
      <c r="H37" s="301" t="s">
        <v>375</v>
      </c>
      <c r="I37" s="301" t="s">
        <v>375</v>
      </c>
      <c r="J37" s="301" t="s">
        <v>14</v>
      </c>
      <c r="K37" s="301" t="s">
        <v>375</v>
      </c>
      <c r="L37" s="301" t="s">
        <v>375</v>
      </c>
      <c r="M37" s="301" t="s">
        <v>375</v>
      </c>
      <c r="N37" s="301" t="s">
        <v>375</v>
      </c>
      <c r="O37" s="301" t="s">
        <v>400</v>
      </c>
      <c r="P37" s="301" t="s">
        <v>375</v>
      </c>
      <c r="Q37" s="301" t="s">
        <v>375</v>
      </c>
      <c r="R37" s="305">
        <v>3000</v>
      </c>
      <c r="S37" s="305">
        <v>6000</v>
      </c>
      <c r="T37" s="305">
        <v>4500</v>
      </c>
      <c r="U37" s="305">
        <v>9000</v>
      </c>
      <c r="V37" s="301" t="s">
        <v>375</v>
      </c>
      <c r="W37" s="301" t="s">
        <v>375</v>
      </c>
      <c r="X37" s="301" t="s">
        <v>375</v>
      </c>
      <c r="Y37" s="301" t="s">
        <v>375</v>
      </c>
      <c r="Z37" s="301" t="s">
        <v>14</v>
      </c>
      <c r="AA37" s="301" t="s">
        <v>14</v>
      </c>
      <c r="AB37" s="338" t="s">
        <v>80</v>
      </c>
      <c r="AC37" s="339" t="s">
        <v>81</v>
      </c>
      <c r="AD37" s="340" t="s">
        <v>616</v>
      </c>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c r="AKP37" s="6"/>
      <c r="AKQ37" s="6"/>
      <c r="AKR37" s="6"/>
      <c r="AKS37" s="6"/>
      <c r="AKT37" s="6"/>
      <c r="AKU37" s="6"/>
      <c r="AKV37" s="6"/>
      <c r="AKW37" s="6"/>
      <c r="AKX37" s="6"/>
      <c r="AKY37" s="6"/>
      <c r="AKZ37" s="6"/>
      <c r="ALA37" s="6"/>
      <c r="ALB37" s="6"/>
      <c r="ALC37" s="6"/>
      <c r="ALD37" s="6"/>
      <c r="ALE37" s="6"/>
      <c r="ALF37" s="6"/>
      <c r="ALG37" s="6"/>
      <c r="ALH37" s="6"/>
      <c r="ALI37" s="6"/>
      <c r="ALJ37" s="6"/>
      <c r="ALK37" s="6"/>
      <c r="ALL37" s="6"/>
      <c r="ALM37" s="6"/>
      <c r="ALN37" s="6"/>
      <c r="ALO37" s="6"/>
      <c r="ALP37" s="6"/>
      <c r="ALQ37" s="6"/>
      <c r="ALR37" s="6"/>
      <c r="ALS37" s="6"/>
      <c r="ALT37" s="6"/>
      <c r="ALU37" s="6"/>
      <c r="ALV37" s="6"/>
      <c r="ALW37" s="6"/>
      <c r="ALX37" s="6"/>
      <c r="ALY37" s="6"/>
      <c r="ALZ37" s="6"/>
      <c r="AMA37" s="6"/>
      <c r="AMB37" s="6"/>
      <c r="AMC37" s="6"/>
      <c r="AMD37" s="6"/>
      <c r="AME37" s="6"/>
      <c r="AMF37" s="3"/>
    </row>
    <row r="38" spans="1:1020" ht="104.25" customHeight="1" x14ac:dyDescent="0.25">
      <c r="A38" s="341" t="s">
        <v>174</v>
      </c>
      <c r="B38" s="307" t="s">
        <v>11</v>
      </c>
      <c r="C38" s="308" t="s">
        <v>44</v>
      </c>
      <c r="D38" s="307" t="s">
        <v>14</v>
      </c>
      <c r="E38" s="307" t="s">
        <v>391</v>
      </c>
      <c r="F38" s="307" t="s">
        <v>14</v>
      </c>
      <c r="G38" s="307" t="s">
        <v>391</v>
      </c>
      <c r="H38" s="307" t="s">
        <v>391</v>
      </c>
      <c r="I38" s="307" t="s">
        <v>391</v>
      </c>
      <c r="J38" s="307" t="s">
        <v>14</v>
      </c>
      <c r="K38" s="307" t="s">
        <v>391</v>
      </c>
      <c r="L38" s="307" t="s">
        <v>391</v>
      </c>
      <c r="M38" s="307" t="s">
        <v>391</v>
      </c>
      <c r="N38" s="307" t="s">
        <v>391</v>
      </c>
      <c r="O38" s="307" t="s">
        <v>405</v>
      </c>
      <c r="P38" s="307" t="s">
        <v>391</v>
      </c>
      <c r="Q38" s="307" t="s">
        <v>391</v>
      </c>
      <c r="R38" s="311">
        <v>250</v>
      </c>
      <c r="S38" s="311">
        <v>500</v>
      </c>
      <c r="T38" s="311">
        <v>800</v>
      </c>
      <c r="U38" s="311">
        <v>1600</v>
      </c>
      <c r="V38" s="307" t="s">
        <v>391</v>
      </c>
      <c r="W38" s="307" t="s">
        <v>391</v>
      </c>
      <c r="X38" s="307" t="s">
        <v>391</v>
      </c>
      <c r="Y38" s="307" t="s">
        <v>391</v>
      </c>
      <c r="Z38" s="307" t="s">
        <v>14</v>
      </c>
      <c r="AA38" s="307" t="s">
        <v>14</v>
      </c>
      <c r="AB38" s="523" t="s">
        <v>80</v>
      </c>
      <c r="AC38" s="523" t="s">
        <v>81</v>
      </c>
      <c r="AD38" s="535" t="s">
        <v>616</v>
      </c>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c r="AKP38" s="6"/>
      <c r="AKQ38" s="6"/>
      <c r="AKR38" s="6"/>
      <c r="AKS38" s="6"/>
      <c r="AKT38" s="6"/>
      <c r="AKU38" s="6"/>
      <c r="AKV38" s="6"/>
      <c r="AKW38" s="6"/>
      <c r="AKX38" s="6"/>
      <c r="AKY38" s="6"/>
      <c r="AKZ38" s="6"/>
      <c r="ALA38" s="6"/>
      <c r="ALB38" s="6"/>
      <c r="ALC38" s="6"/>
      <c r="ALD38" s="6"/>
      <c r="ALE38" s="6"/>
      <c r="ALF38" s="6"/>
      <c r="ALG38" s="6"/>
      <c r="ALH38" s="6"/>
      <c r="ALI38" s="6"/>
      <c r="ALJ38" s="6"/>
      <c r="ALK38" s="6"/>
      <c r="ALL38" s="6"/>
      <c r="ALM38" s="6"/>
      <c r="ALN38" s="6"/>
      <c r="ALO38" s="6"/>
      <c r="ALP38" s="6"/>
      <c r="ALQ38" s="6"/>
      <c r="ALR38" s="6"/>
      <c r="ALS38" s="6"/>
      <c r="ALT38" s="6"/>
      <c r="ALU38" s="6"/>
      <c r="ALV38" s="6"/>
      <c r="ALW38" s="6"/>
      <c r="ALX38" s="6"/>
      <c r="ALY38" s="6"/>
      <c r="ALZ38" s="6"/>
      <c r="AMA38" s="6"/>
      <c r="AMB38" s="6"/>
      <c r="AMC38" s="6"/>
      <c r="AMD38" s="6"/>
      <c r="AME38" s="6"/>
      <c r="AMF38" s="3"/>
    </row>
    <row r="39" spans="1:1020" ht="96" customHeight="1" x14ac:dyDescent="0.25">
      <c r="A39" s="341" t="s">
        <v>175</v>
      </c>
      <c r="B39" s="307" t="s">
        <v>11</v>
      </c>
      <c r="C39" s="308" t="s">
        <v>44</v>
      </c>
      <c r="D39" s="307" t="s">
        <v>14</v>
      </c>
      <c r="E39" s="307" t="s">
        <v>375</v>
      </c>
      <c r="F39" s="307" t="s">
        <v>14</v>
      </c>
      <c r="G39" s="307" t="s">
        <v>375</v>
      </c>
      <c r="H39" s="307" t="s">
        <v>375</v>
      </c>
      <c r="I39" s="307" t="s">
        <v>375</v>
      </c>
      <c r="J39" s="307" t="s">
        <v>14</v>
      </c>
      <c r="K39" s="307" t="s">
        <v>375</v>
      </c>
      <c r="L39" s="307" t="s">
        <v>375</v>
      </c>
      <c r="M39" s="307" t="s">
        <v>375</v>
      </c>
      <c r="N39" s="307" t="s">
        <v>375</v>
      </c>
      <c r="O39" s="307" t="s">
        <v>400</v>
      </c>
      <c r="P39" s="307" t="s">
        <v>375</v>
      </c>
      <c r="Q39" s="307" t="s">
        <v>375</v>
      </c>
      <c r="R39" s="311">
        <v>750</v>
      </c>
      <c r="S39" s="311">
        <v>1500</v>
      </c>
      <c r="T39" s="311">
        <v>1500</v>
      </c>
      <c r="U39" s="311">
        <v>3000</v>
      </c>
      <c r="V39" s="307" t="s">
        <v>375</v>
      </c>
      <c r="W39" s="307" t="s">
        <v>375</v>
      </c>
      <c r="X39" s="307" t="s">
        <v>375</v>
      </c>
      <c r="Y39" s="307" t="s">
        <v>375</v>
      </c>
      <c r="Z39" s="307" t="s">
        <v>14</v>
      </c>
      <c r="AA39" s="307" t="s">
        <v>14</v>
      </c>
      <c r="AB39" s="524"/>
      <c r="AC39" s="524"/>
      <c r="AD39" s="53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c r="AKP39" s="6"/>
      <c r="AKQ39" s="6"/>
      <c r="AKR39" s="6"/>
      <c r="AKS39" s="6"/>
      <c r="AKT39" s="6"/>
      <c r="AKU39" s="6"/>
      <c r="AKV39" s="6"/>
      <c r="AKW39" s="6"/>
      <c r="AKX39" s="6"/>
      <c r="AKY39" s="6"/>
      <c r="AKZ39" s="6"/>
      <c r="ALA39" s="6"/>
      <c r="ALB39" s="6"/>
      <c r="ALC39" s="6"/>
      <c r="ALD39" s="6"/>
      <c r="ALE39" s="6"/>
      <c r="ALF39" s="6"/>
      <c r="ALG39" s="6"/>
      <c r="ALH39" s="6"/>
      <c r="ALI39" s="6"/>
      <c r="ALJ39" s="6"/>
      <c r="ALK39" s="6"/>
      <c r="ALL39" s="6"/>
      <c r="ALM39" s="6"/>
      <c r="ALN39" s="6"/>
      <c r="ALO39" s="6"/>
      <c r="ALP39" s="6"/>
      <c r="ALQ39" s="6"/>
      <c r="ALR39" s="6"/>
      <c r="ALS39" s="6"/>
      <c r="ALT39" s="6"/>
      <c r="ALU39" s="6"/>
      <c r="ALV39" s="6"/>
      <c r="ALW39" s="6"/>
      <c r="ALX39" s="6"/>
      <c r="ALY39" s="6"/>
      <c r="ALZ39" s="6"/>
      <c r="AMA39" s="6"/>
      <c r="AMB39" s="6"/>
      <c r="AMC39" s="6"/>
      <c r="AMD39" s="6"/>
      <c r="AME39" s="6"/>
      <c r="AMF39" s="3"/>
    </row>
    <row r="40" spans="1:1020" ht="118.5" customHeight="1" x14ac:dyDescent="0.25">
      <c r="A40" s="341" t="s">
        <v>176</v>
      </c>
      <c r="B40" s="307" t="s">
        <v>11</v>
      </c>
      <c r="C40" s="308" t="s">
        <v>44</v>
      </c>
      <c r="D40" s="307" t="s">
        <v>14</v>
      </c>
      <c r="E40" s="307" t="s">
        <v>375</v>
      </c>
      <c r="F40" s="307" t="s">
        <v>14</v>
      </c>
      <c r="G40" s="307" t="s">
        <v>375</v>
      </c>
      <c r="H40" s="307" t="s">
        <v>375</v>
      </c>
      <c r="I40" s="307" t="s">
        <v>375</v>
      </c>
      <c r="J40" s="307" t="s">
        <v>14</v>
      </c>
      <c r="K40" s="307" t="s">
        <v>375</v>
      </c>
      <c r="L40" s="307" t="s">
        <v>375</v>
      </c>
      <c r="M40" s="307" t="s">
        <v>375</v>
      </c>
      <c r="N40" s="307" t="s">
        <v>375</v>
      </c>
      <c r="O40" s="307" t="s">
        <v>400</v>
      </c>
      <c r="P40" s="307" t="s">
        <v>375</v>
      </c>
      <c r="Q40" s="307" t="s">
        <v>375</v>
      </c>
      <c r="R40" s="311">
        <v>2300</v>
      </c>
      <c r="S40" s="311">
        <v>4600</v>
      </c>
      <c r="T40" s="311">
        <v>4000</v>
      </c>
      <c r="U40" s="311">
        <v>8000</v>
      </c>
      <c r="V40" s="307" t="s">
        <v>375</v>
      </c>
      <c r="W40" s="307" t="s">
        <v>375</v>
      </c>
      <c r="X40" s="307" t="s">
        <v>375</v>
      </c>
      <c r="Y40" s="307" t="s">
        <v>375</v>
      </c>
      <c r="Z40" s="307" t="s">
        <v>14</v>
      </c>
      <c r="AA40" s="307" t="s">
        <v>14</v>
      </c>
      <c r="AB40" s="525"/>
      <c r="AC40" s="525"/>
      <c r="AD40" s="537"/>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c r="AKP40" s="6"/>
      <c r="AKQ40" s="6"/>
      <c r="AKR40" s="6"/>
      <c r="AKS40" s="6"/>
      <c r="AKT40" s="6"/>
      <c r="AKU40" s="6"/>
      <c r="AKV40" s="6"/>
      <c r="AKW40" s="6"/>
      <c r="AKX40" s="6"/>
      <c r="AKY40" s="6"/>
      <c r="AKZ40" s="6"/>
      <c r="ALA40" s="6"/>
      <c r="ALB40" s="6"/>
      <c r="ALC40" s="6"/>
      <c r="ALD40" s="6"/>
      <c r="ALE40" s="6"/>
      <c r="ALF40" s="6"/>
      <c r="ALG40" s="6"/>
      <c r="ALH40" s="6"/>
      <c r="ALI40" s="6"/>
      <c r="ALJ40" s="6"/>
      <c r="ALK40" s="6"/>
      <c r="ALL40" s="6"/>
      <c r="ALM40" s="6"/>
      <c r="ALN40" s="6"/>
      <c r="ALO40" s="6"/>
      <c r="ALP40" s="6"/>
      <c r="ALQ40" s="6"/>
      <c r="ALR40" s="6"/>
      <c r="ALS40" s="6"/>
      <c r="ALT40" s="6"/>
      <c r="ALU40" s="6"/>
      <c r="ALV40" s="6"/>
      <c r="ALW40" s="6"/>
      <c r="ALX40" s="6"/>
      <c r="ALY40" s="6"/>
      <c r="ALZ40" s="6"/>
      <c r="AMA40" s="6"/>
      <c r="AMB40" s="6"/>
      <c r="AMC40" s="6"/>
      <c r="AMD40" s="6"/>
      <c r="AME40" s="6"/>
      <c r="AMF40" s="3"/>
    </row>
    <row r="41" spans="1:1020" s="3" customFormat="1" ht="216" x14ac:dyDescent="0.25">
      <c r="A41" s="341" t="s">
        <v>180</v>
      </c>
      <c r="B41" s="307" t="s">
        <v>12</v>
      </c>
      <c r="C41" s="308" t="s">
        <v>13</v>
      </c>
      <c r="D41" s="307" t="s">
        <v>14</v>
      </c>
      <c r="E41" s="307" t="s">
        <v>391</v>
      </c>
      <c r="F41" s="307" t="s">
        <v>14</v>
      </c>
      <c r="G41" s="307" t="s">
        <v>391</v>
      </c>
      <c r="H41" s="307" t="s">
        <v>260</v>
      </c>
      <c r="I41" s="307" t="s">
        <v>260</v>
      </c>
      <c r="J41" s="307" t="s">
        <v>322</v>
      </c>
      <c r="K41" s="307" t="s">
        <v>391</v>
      </c>
      <c r="L41" s="307" t="s">
        <v>260</v>
      </c>
      <c r="M41" s="307" t="s">
        <v>260</v>
      </c>
      <c r="N41" s="307" t="s">
        <v>323</v>
      </c>
      <c r="O41" s="307" t="s">
        <v>405</v>
      </c>
      <c r="P41" s="307" t="s">
        <v>360</v>
      </c>
      <c r="Q41" s="307" t="s">
        <v>475</v>
      </c>
      <c r="R41" s="311">
        <v>3000</v>
      </c>
      <c r="S41" s="311">
        <v>6000</v>
      </c>
      <c r="T41" s="311">
        <v>6500</v>
      </c>
      <c r="U41" s="311">
        <v>13000</v>
      </c>
      <c r="V41" s="307" t="s">
        <v>260</v>
      </c>
      <c r="W41" s="307" t="s">
        <v>260</v>
      </c>
      <c r="X41" s="307" t="s">
        <v>260</v>
      </c>
      <c r="Y41" s="307" t="s">
        <v>260</v>
      </c>
      <c r="Z41" s="307" t="s">
        <v>14</v>
      </c>
      <c r="AA41" s="307" t="s">
        <v>14</v>
      </c>
      <c r="AB41" s="523" t="s">
        <v>80</v>
      </c>
      <c r="AC41" s="523" t="s">
        <v>81</v>
      </c>
      <c r="AD41" s="535" t="s">
        <v>616</v>
      </c>
    </row>
    <row r="42" spans="1:1020" s="3" customFormat="1" ht="98.25" customHeight="1" x14ac:dyDescent="0.25">
      <c r="A42" s="341" t="s">
        <v>181</v>
      </c>
      <c r="B42" s="307" t="s">
        <v>12</v>
      </c>
      <c r="C42" s="308" t="s">
        <v>13</v>
      </c>
      <c r="D42" s="307" t="s">
        <v>14</v>
      </c>
      <c r="E42" s="307" t="s">
        <v>391</v>
      </c>
      <c r="F42" s="307" t="s">
        <v>14</v>
      </c>
      <c r="G42" s="307" t="s">
        <v>391</v>
      </c>
      <c r="H42" s="307" t="s">
        <v>260</v>
      </c>
      <c r="I42" s="307" t="s">
        <v>260</v>
      </c>
      <c r="J42" s="307" t="s">
        <v>260</v>
      </c>
      <c r="K42" s="307" t="s">
        <v>391</v>
      </c>
      <c r="L42" s="307" t="s">
        <v>260</v>
      </c>
      <c r="M42" s="307" t="s">
        <v>260</v>
      </c>
      <c r="N42" s="307" t="s">
        <v>260</v>
      </c>
      <c r="O42" s="307" t="s">
        <v>405</v>
      </c>
      <c r="P42" s="307" t="s">
        <v>260</v>
      </c>
      <c r="Q42" s="307" t="s">
        <v>260</v>
      </c>
      <c r="R42" s="311">
        <v>100</v>
      </c>
      <c r="S42" s="311">
        <v>200</v>
      </c>
      <c r="T42" s="311">
        <v>1350</v>
      </c>
      <c r="U42" s="311">
        <v>2700</v>
      </c>
      <c r="V42" s="307" t="s">
        <v>260</v>
      </c>
      <c r="W42" s="307" t="s">
        <v>260</v>
      </c>
      <c r="X42" s="307" t="s">
        <v>260</v>
      </c>
      <c r="Y42" s="307" t="s">
        <v>260</v>
      </c>
      <c r="Z42" s="307" t="s">
        <v>14</v>
      </c>
      <c r="AA42" s="307" t="s">
        <v>14</v>
      </c>
      <c r="AB42" s="524"/>
      <c r="AC42" s="524"/>
      <c r="AD42" s="536"/>
    </row>
    <row r="43" spans="1:1020" s="3" customFormat="1" ht="106.5" customHeight="1" x14ac:dyDescent="0.25">
      <c r="A43" s="341" t="s">
        <v>182</v>
      </c>
      <c r="B43" s="307" t="s">
        <v>12</v>
      </c>
      <c r="C43" s="308" t="s">
        <v>13</v>
      </c>
      <c r="D43" s="307" t="s">
        <v>14</v>
      </c>
      <c r="E43" s="307" t="s">
        <v>391</v>
      </c>
      <c r="F43" s="307" t="s">
        <v>14</v>
      </c>
      <c r="G43" s="307" t="s">
        <v>391</v>
      </c>
      <c r="H43" s="307" t="s">
        <v>260</v>
      </c>
      <c r="I43" s="307" t="s">
        <v>260</v>
      </c>
      <c r="J43" s="307" t="s">
        <v>260</v>
      </c>
      <c r="K43" s="307" t="s">
        <v>391</v>
      </c>
      <c r="L43" s="307" t="s">
        <v>260</v>
      </c>
      <c r="M43" s="307" t="s">
        <v>260</v>
      </c>
      <c r="N43" s="307" t="s">
        <v>260</v>
      </c>
      <c r="O43" s="307" t="s">
        <v>405</v>
      </c>
      <c r="P43" s="307" t="s">
        <v>260</v>
      </c>
      <c r="Q43" s="307" t="s">
        <v>260</v>
      </c>
      <c r="R43" s="311">
        <v>740</v>
      </c>
      <c r="S43" s="311">
        <v>1480</v>
      </c>
      <c r="T43" s="311">
        <v>2250</v>
      </c>
      <c r="U43" s="311">
        <v>4500</v>
      </c>
      <c r="V43" s="307" t="s">
        <v>260</v>
      </c>
      <c r="W43" s="307" t="s">
        <v>260</v>
      </c>
      <c r="X43" s="307" t="s">
        <v>260</v>
      </c>
      <c r="Y43" s="307" t="s">
        <v>260</v>
      </c>
      <c r="Z43" s="307" t="s">
        <v>14</v>
      </c>
      <c r="AA43" s="307" t="s">
        <v>14</v>
      </c>
      <c r="AB43" s="524"/>
      <c r="AC43" s="524"/>
      <c r="AD43" s="536"/>
    </row>
    <row r="44" spans="1:1020" s="3" customFormat="1" ht="108" customHeight="1" x14ac:dyDescent="0.25">
      <c r="A44" s="341" t="s">
        <v>183</v>
      </c>
      <c r="B44" s="307" t="s">
        <v>12</v>
      </c>
      <c r="C44" s="308" t="s">
        <v>13</v>
      </c>
      <c r="D44" s="307" t="s">
        <v>14</v>
      </c>
      <c r="E44" s="307" t="s">
        <v>391</v>
      </c>
      <c r="F44" s="307" t="s">
        <v>14</v>
      </c>
      <c r="G44" s="307" t="s">
        <v>391</v>
      </c>
      <c r="H44" s="307" t="s">
        <v>260</v>
      </c>
      <c r="I44" s="307" t="s">
        <v>260</v>
      </c>
      <c r="J44" s="307" t="s">
        <v>260</v>
      </c>
      <c r="K44" s="307" t="s">
        <v>391</v>
      </c>
      <c r="L44" s="307" t="s">
        <v>260</v>
      </c>
      <c r="M44" s="307" t="s">
        <v>260</v>
      </c>
      <c r="N44" s="307" t="s">
        <v>260</v>
      </c>
      <c r="O44" s="307" t="s">
        <v>405</v>
      </c>
      <c r="P44" s="307" t="s">
        <v>260</v>
      </c>
      <c r="Q44" s="307" t="s">
        <v>260</v>
      </c>
      <c r="R44" s="311">
        <v>2500</v>
      </c>
      <c r="S44" s="311">
        <v>5000</v>
      </c>
      <c r="T44" s="311">
        <v>5000</v>
      </c>
      <c r="U44" s="311">
        <v>10000</v>
      </c>
      <c r="V44" s="307" t="s">
        <v>260</v>
      </c>
      <c r="W44" s="307" t="s">
        <v>260</v>
      </c>
      <c r="X44" s="307" t="s">
        <v>260</v>
      </c>
      <c r="Y44" s="307" t="s">
        <v>260</v>
      </c>
      <c r="Z44" s="307" t="s">
        <v>14</v>
      </c>
      <c r="AA44" s="307" t="s">
        <v>14</v>
      </c>
      <c r="AB44" s="525"/>
      <c r="AC44" s="525"/>
      <c r="AD44" s="537"/>
    </row>
    <row r="45" spans="1:1020" s="3" customFormat="1" ht="118.5" customHeight="1" x14ac:dyDescent="0.25">
      <c r="A45" s="341" t="s">
        <v>184</v>
      </c>
      <c r="B45" s="307" t="s">
        <v>12</v>
      </c>
      <c r="C45" s="308" t="s">
        <v>13</v>
      </c>
      <c r="D45" s="309" t="s">
        <v>24</v>
      </c>
      <c r="E45" s="307" t="s">
        <v>14</v>
      </c>
      <c r="F45" s="309" t="s">
        <v>16</v>
      </c>
      <c r="G45" s="307" t="s">
        <v>14</v>
      </c>
      <c r="H45" s="309" t="s">
        <v>24</v>
      </c>
      <c r="I45" s="307" t="s">
        <v>503</v>
      </c>
      <c r="J45" s="307" t="s">
        <v>14</v>
      </c>
      <c r="K45" s="307" t="s">
        <v>391</v>
      </c>
      <c r="L45" s="307" t="s">
        <v>26</v>
      </c>
      <c r="M45" s="307" t="s">
        <v>260</v>
      </c>
      <c r="N45" s="307" t="s">
        <v>260</v>
      </c>
      <c r="O45" s="307" t="s">
        <v>324</v>
      </c>
      <c r="P45" s="307" t="s">
        <v>361</v>
      </c>
      <c r="Q45" s="307" t="s">
        <v>476</v>
      </c>
      <c r="R45" s="311">
        <v>4000</v>
      </c>
      <c r="S45" s="311">
        <v>8000</v>
      </c>
      <c r="T45" s="311">
        <v>6850</v>
      </c>
      <c r="U45" s="311">
        <v>13700</v>
      </c>
      <c r="V45" s="309" t="s">
        <v>49</v>
      </c>
      <c r="W45" s="307" t="s">
        <v>406</v>
      </c>
      <c r="X45" s="307" t="s">
        <v>283</v>
      </c>
      <c r="Y45" s="307" t="s">
        <v>321</v>
      </c>
      <c r="Z45" s="309">
        <v>750</v>
      </c>
      <c r="AA45" s="310">
        <v>1500</v>
      </c>
      <c r="AB45" s="523" t="s">
        <v>80</v>
      </c>
      <c r="AC45" s="523" t="s">
        <v>81</v>
      </c>
      <c r="AD45" s="531" t="s">
        <v>616</v>
      </c>
    </row>
    <row r="46" spans="1:1020" s="3" customFormat="1" ht="84" customHeight="1" x14ac:dyDescent="0.25">
      <c r="A46" s="341" t="s">
        <v>188</v>
      </c>
      <c r="B46" s="307" t="s">
        <v>12</v>
      </c>
      <c r="C46" s="308" t="s">
        <v>13</v>
      </c>
      <c r="D46" s="309" t="s">
        <v>54</v>
      </c>
      <c r="E46" s="307" t="s">
        <v>14</v>
      </c>
      <c r="F46" s="309" t="s">
        <v>49</v>
      </c>
      <c r="G46" s="307" t="s">
        <v>14</v>
      </c>
      <c r="H46" s="309" t="s">
        <v>54</v>
      </c>
      <c r="I46" s="307" t="s">
        <v>503</v>
      </c>
      <c r="J46" s="307" t="s">
        <v>14</v>
      </c>
      <c r="K46" s="307" t="s">
        <v>391</v>
      </c>
      <c r="L46" s="307" t="s">
        <v>26</v>
      </c>
      <c r="M46" s="307" t="s">
        <v>260</v>
      </c>
      <c r="N46" s="307" t="s">
        <v>260</v>
      </c>
      <c r="O46" s="307" t="s">
        <v>325</v>
      </c>
      <c r="P46" s="307" t="s">
        <v>362</v>
      </c>
      <c r="Q46" s="307" t="s">
        <v>477</v>
      </c>
      <c r="R46" s="311">
        <v>100</v>
      </c>
      <c r="S46" s="311">
        <v>200</v>
      </c>
      <c r="T46" s="311">
        <v>1800</v>
      </c>
      <c r="U46" s="311">
        <v>3600</v>
      </c>
      <c r="V46" s="309" t="s">
        <v>23</v>
      </c>
      <c r="W46" s="307" t="s">
        <v>407</v>
      </c>
      <c r="X46" s="307" t="s">
        <v>260</v>
      </c>
      <c r="Y46" s="307" t="s">
        <v>260</v>
      </c>
      <c r="Z46" s="309">
        <v>750</v>
      </c>
      <c r="AA46" s="310">
        <v>1500</v>
      </c>
      <c r="AB46" s="524"/>
      <c r="AC46" s="524"/>
      <c r="AD46" s="531"/>
    </row>
    <row r="47" spans="1:1020" s="3" customFormat="1" ht="87" customHeight="1" x14ac:dyDescent="0.25">
      <c r="A47" s="341" t="s">
        <v>189</v>
      </c>
      <c r="B47" s="307" t="s">
        <v>12</v>
      </c>
      <c r="C47" s="308" t="s">
        <v>13</v>
      </c>
      <c r="D47" s="309" t="s">
        <v>24</v>
      </c>
      <c r="E47" s="307" t="s">
        <v>14</v>
      </c>
      <c r="F47" s="309" t="s">
        <v>16</v>
      </c>
      <c r="G47" s="307" t="s">
        <v>14</v>
      </c>
      <c r="H47" s="309" t="s">
        <v>24</v>
      </c>
      <c r="I47" s="307" t="s">
        <v>503</v>
      </c>
      <c r="J47" s="307" t="s">
        <v>14</v>
      </c>
      <c r="K47" s="307" t="s">
        <v>391</v>
      </c>
      <c r="L47" s="307" t="s">
        <v>26</v>
      </c>
      <c r="M47" s="307" t="s">
        <v>260</v>
      </c>
      <c r="N47" s="307" t="s">
        <v>260</v>
      </c>
      <c r="O47" s="307" t="s">
        <v>326</v>
      </c>
      <c r="P47" s="307" t="s">
        <v>361</v>
      </c>
      <c r="Q47" s="307" t="s">
        <v>476</v>
      </c>
      <c r="R47" s="311">
        <v>300</v>
      </c>
      <c r="S47" s="311">
        <v>600</v>
      </c>
      <c r="T47" s="311">
        <v>2250</v>
      </c>
      <c r="U47" s="311">
        <v>4500</v>
      </c>
      <c r="V47" s="309" t="s">
        <v>49</v>
      </c>
      <c r="W47" s="307" t="s">
        <v>406</v>
      </c>
      <c r="X47" s="307" t="s">
        <v>283</v>
      </c>
      <c r="Y47" s="307" t="s">
        <v>321</v>
      </c>
      <c r="Z47" s="309">
        <v>150</v>
      </c>
      <c r="AA47" s="310">
        <v>300</v>
      </c>
      <c r="AB47" s="524"/>
      <c r="AC47" s="524"/>
      <c r="AD47" s="531"/>
    </row>
    <row r="48" spans="1:1020" s="3" customFormat="1" ht="76.5" customHeight="1" x14ac:dyDescent="0.25">
      <c r="A48" s="341" t="s">
        <v>190</v>
      </c>
      <c r="B48" s="307" t="s">
        <v>12</v>
      </c>
      <c r="C48" s="308" t="s">
        <v>13</v>
      </c>
      <c r="D48" s="309" t="s">
        <v>24</v>
      </c>
      <c r="E48" s="307" t="s">
        <v>14</v>
      </c>
      <c r="F48" s="309" t="s">
        <v>16</v>
      </c>
      <c r="G48" s="307" t="s">
        <v>14</v>
      </c>
      <c r="H48" s="309" t="s">
        <v>24</v>
      </c>
      <c r="I48" s="307" t="s">
        <v>503</v>
      </c>
      <c r="J48" s="307" t="s">
        <v>14</v>
      </c>
      <c r="K48" s="307" t="s">
        <v>391</v>
      </c>
      <c r="L48" s="307" t="s">
        <v>26</v>
      </c>
      <c r="M48" s="307" t="s">
        <v>260</v>
      </c>
      <c r="N48" s="307" t="s">
        <v>260</v>
      </c>
      <c r="O48" s="307" t="s">
        <v>326</v>
      </c>
      <c r="P48" s="307" t="s">
        <v>361</v>
      </c>
      <c r="Q48" s="307" t="s">
        <v>476</v>
      </c>
      <c r="R48" s="311">
        <v>3500</v>
      </c>
      <c r="S48" s="311">
        <v>7000</v>
      </c>
      <c r="T48" s="311">
        <v>5450</v>
      </c>
      <c r="U48" s="311">
        <v>10900</v>
      </c>
      <c r="V48" s="309" t="s">
        <v>49</v>
      </c>
      <c r="W48" s="307" t="s">
        <v>406</v>
      </c>
      <c r="X48" s="307" t="s">
        <v>283</v>
      </c>
      <c r="Y48" s="307" t="s">
        <v>321</v>
      </c>
      <c r="Z48" s="309">
        <v>700</v>
      </c>
      <c r="AA48" s="310">
        <v>1400</v>
      </c>
      <c r="AB48" s="524"/>
      <c r="AC48" s="524"/>
      <c r="AD48" s="531"/>
    </row>
    <row r="49" spans="1:1020" s="3" customFormat="1" ht="81" customHeight="1" x14ac:dyDescent="0.25">
      <c r="A49" s="341" t="s">
        <v>191</v>
      </c>
      <c r="B49" s="307" t="s">
        <v>12</v>
      </c>
      <c r="C49" s="308" t="s">
        <v>13</v>
      </c>
      <c r="D49" s="309" t="s">
        <v>24</v>
      </c>
      <c r="E49" s="307" t="s">
        <v>14</v>
      </c>
      <c r="F49" s="309" t="s">
        <v>16</v>
      </c>
      <c r="G49" s="307" t="s">
        <v>14</v>
      </c>
      <c r="H49" s="309" t="s">
        <v>24</v>
      </c>
      <c r="I49" s="307" t="s">
        <v>504</v>
      </c>
      <c r="J49" s="307" t="s">
        <v>14</v>
      </c>
      <c r="K49" s="307" t="s">
        <v>375</v>
      </c>
      <c r="L49" s="307" t="s">
        <v>26</v>
      </c>
      <c r="M49" s="307" t="s">
        <v>266</v>
      </c>
      <c r="N49" s="307" t="s">
        <v>266</v>
      </c>
      <c r="O49" s="307" t="s">
        <v>326</v>
      </c>
      <c r="P49" s="307" t="s">
        <v>363</v>
      </c>
      <c r="Q49" s="307" t="s">
        <v>478</v>
      </c>
      <c r="R49" s="311">
        <v>4500</v>
      </c>
      <c r="S49" s="311">
        <v>9000</v>
      </c>
      <c r="T49" s="311">
        <v>6850</v>
      </c>
      <c r="U49" s="311">
        <v>13700</v>
      </c>
      <c r="V49" s="309" t="s">
        <v>49</v>
      </c>
      <c r="W49" s="307" t="s">
        <v>406</v>
      </c>
      <c r="X49" s="307" t="s">
        <v>283</v>
      </c>
      <c r="Y49" s="307" t="s">
        <v>321</v>
      </c>
      <c r="Z49" s="309">
        <v>1000</v>
      </c>
      <c r="AA49" s="310">
        <v>2000</v>
      </c>
      <c r="AB49" s="524"/>
      <c r="AC49" s="524"/>
      <c r="AD49" s="531"/>
    </row>
    <row r="50" spans="1:1020" s="3" customFormat="1" ht="72" x14ac:dyDescent="0.25">
      <c r="A50" s="341" t="s">
        <v>192</v>
      </c>
      <c r="B50" s="307" t="s">
        <v>12</v>
      </c>
      <c r="C50" s="308" t="s">
        <v>13</v>
      </c>
      <c r="D50" s="309" t="s">
        <v>54</v>
      </c>
      <c r="E50" s="307" t="s">
        <v>14</v>
      </c>
      <c r="F50" s="309" t="s">
        <v>49</v>
      </c>
      <c r="G50" s="307" t="s">
        <v>14</v>
      </c>
      <c r="H50" s="309" t="s">
        <v>54</v>
      </c>
      <c r="I50" s="307" t="s">
        <v>503</v>
      </c>
      <c r="J50" s="307" t="s">
        <v>14</v>
      </c>
      <c r="K50" s="307" t="s">
        <v>260</v>
      </c>
      <c r="L50" s="307" t="s">
        <v>26</v>
      </c>
      <c r="M50" s="307" t="s">
        <v>260</v>
      </c>
      <c r="N50" s="307" t="s">
        <v>260</v>
      </c>
      <c r="O50" s="307" t="s">
        <v>325</v>
      </c>
      <c r="P50" s="307" t="s">
        <v>362</v>
      </c>
      <c r="Q50" s="307" t="s">
        <v>477</v>
      </c>
      <c r="R50" s="311">
        <v>100</v>
      </c>
      <c r="S50" s="311">
        <v>200</v>
      </c>
      <c r="T50" s="311">
        <v>1900</v>
      </c>
      <c r="U50" s="311">
        <v>3800</v>
      </c>
      <c r="V50" s="309" t="s">
        <v>23</v>
      </c>
      <c r="W50" s="307" t="s">
        <v>407</v>
      </c>
      <c r="X50" s="307" t="s">
        <v>260</v>
      </c>
      <c r="Y50" s="307" t="s">
        <v>260</v>
      </c>
      <c r="Z50" s="309">
        <v>0</v>
      </c>
      <c r="AA50" s="310">
        <v>0</v>
      </c>
      <c r="AB50" s="525"/>
      <c r="AC50" s="525"/>
      <c r="AD50" s="531"/>
    </row>
    <row r="51" spans="1:1020" s="3" customFormat="1" ht="89.25" customHeight="1" x14ac:dyDescent="0.25">
      <c r="A51" s="341" t="s">
        <v>194</v>
      </c>
      <c r="B51" s="307" t="s">
        <v>12</v>
      </c>
      <c r="C51" s="308" t="s">
        <v>13</v>
      </c>
      <c r="D51" s="309" t="s">
        <v>24</v>
      </c>
      <c r="E51" s="307" t="s">
        <v>14</v>
      </c>
      <c r="F51" s="309" t="s">
        <v>16</v>
      </c>
      <c r="G51" s="307" t="s">
        <v>14</v>
      </c>
      <c r="H51" s="309" t="s">
        <v>24</v>
      </c>
      <c r="I51" s="307" t="s">
        <v>504</v>
      </c>
      <c r="J51" s="307" t="s">
        <v>14</v>
      </c>
      <c r="K51" s="307" t="s">
        <v>266</v>
      </c>
      <c r="L51" s="307" t="s">
        <v>26</v>
      </c>
      <c r="M51" s="307" t="s">
        <v>266</v>
      </c>
      <c r="N51" s="307" t="s">
        <v>266</v>
      </c>
      <c r="O51" s="307" t="s">
        <v>326</v>
      </c>
      <c r="P51" s="307" t="s">
        <v>363</v>
      </c>
      <c r="Q51" s="307" t="s">
        <v>478</v>
      </c>
      <c r="R51" s="311">
        <v>300</v>
      </c>
      <c r="S51" s="311">
        <v>600</v>
      </c>
      <c r="T51" s="311">
        <v>2100</v>
      </c>
      <c r="U51" s="311">
        <v>4200</v>
      </c>
      <c r="V51" s="309" t="s">
        <v>49</v>
      </c>
      <c r="W51" s="307" t="s">
        <v>406</v>
      </c>
      <c r="X51" s="307" t="s">
        <v>283</v>
      </c>
      <c r="Y51" s="307" t="s">
        <v>321</v>
      </c>
      <c r="Z51" s="309">
        <v>100</v>
      </c>
      <c r="AA51" s="310">
        <v>200</v>
      </c>
      <c r="AB51" s="523" t="s">
        <v>80</v>
      </c>
      <c r="AC51" s="523" t="s">
        <v>81</v>
      </c>
      <c r="AD51" s="523" t="s">
        <v>616</v>
      </c>
    </row>
    <row r="52" spans="1:1020" s="3" customFormat="1" ht="72.75" thickBot="1" x14ac:dyDescent="0.3">
      <c r="A52" s="342" t="s">
        <v>195</v>
      </c>
      <c r="B52" s="313" t="s">
        <v>12</v>
      </c>
      <c r="C52" s="314" t="s">
        <v>13</v>
      </c>
      <c r="D52" s="315" t="s">
        <v>24</v>
      </c>
      <c r="E52" s="313" t="s">
        <v>14</v>
      </c>
      <c r="F52" s="315" t="s">
        <v>16</v>
      </c>
      <c r="G52" s="313" t="s">
        <v>14</v>
      </c>
      <c r="H52" s="315" t="s">
        <v>24</v>
      </c>
      <c r="I52" s="313" t="s">
        <v>504</v>
      </c>
      <c r="J52" s="313" t="s">
        <v>14</v>
      </c>
      <c r="K52" s="313" t="s">
        <v>266</v>
      </c>
      <c r="L52" s="313" t="s">
        <v>26</v>
      </c>
      <c r="M52" s="313" t="s">
        <v>266</v>
      </c>
      <c r="N52" s="313" t="s">
        <v>266</v>
      </c>
      <c r="O52" s="313" t="s">
        <v>326</v>
      </c>
      <c r="P52" s="313" t="s">
        <v>363</v>
      </c>
      <c r="Q52" s="313" t="s">
        <v>478</v>
      </c>
      <c r="R52" s="317">
        <v>4450</v>
      </c>
      <c r="S52" s="317">
        <v>8900</v>
      </c>
      <c r="T52" s="317">
        <v>5450</v>
      </c>
      <c r="U52" s="317">
        <v>10900</v>
      </c>
      <c r="V52" s="315" t="s">
        <v>49</v>
      </c>
      <c r="W52" s="313" t="s">
        <v>406</v>
      </c>
      <c r="X52" s="313" t="s">
        <v>283</v>
      </c>
      <c r="Y52" s="313" t="s">
        <v>321</v>
      </c>
      <c r="Z52" s="315">
        <v>900</v>
      </c>
      <c r="AA52" s="316">
        <v>1800</v>
      </c>
      <c r="AB52" s="530"/>
      <c r="AC52" s="530"/>
      <c r="AD52" s="530"/>
    </row>
    <row r="53" spans="1:1020" s="3" customFormat="1" ht="13.5" customHeight="1" thickBot="1" x14ac:dyDescent="0.3">
      <c r="A53" s="519" t="s">
        <v>211</v>
      </c>
      <c r="B53" s="520"/>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1"/>
    </row>
    <row r="54" spans="1:1020" s="3" customFormat="1" ht="132" x14ac:dyDescent="0.25">
      <c r="A54" s="300" t="s">
        <v>88</v>
      </c>
      <c r="B54" s="301" t="s">
        <v>12</v>
      </c>
      <c r="C54" s="302" t="s">
        <v>13</v>
      </c>
      <c r="D54" s="303" t="s">
        <v>89</v>
      </c>
      <c r="E54" s="301" t="s">
        <v>14</v>
      </c>
      <c r="F54" s="303" t="s">
        <v>90</v>
      </c>
      <c r="G54" s="301" t="s">
        <v>14</v>
      </c>
      <c r="H54" s="301" t="s">
        <v>543</v>
      </c>
      <c r="I54" s="301" t="s">
        <v>509</v>
      </c>
      <c r="J54" s="301" t="s">
        <v>414</v>
      </c>
      <c r="K54" s="301" t="s">
        <v>415</v>
      </c>
      <c r="L54" s="301" t="s">
        <v>90</v>
      </c>
      <c r="M54" s="301" t="s">
        <v>390</v>
      </c>
      <c r="N54" s="301" t="s">
        <v>416</v>
      </c>
      <c r="O54" s="301" t="s">
        <v>417</v>
      </c>
      <c r="P54" s="301" t="s">
        <v>418</v>
      </c>
      <c r="Q54" s="301" t="s">
        <v>494</v>
      </c>
      <c r="R54" s="305">
        <v>3500</v>
      </c>
      <c r="S54" s="305">
        <v>7000</v>
      </c>
      <c r="T54" s="305">
        <v>6500</v>
      </c>
      <c r="U54" s="305">
        <v>7000</v>
      </c>
      <c r="V54" s="303" t="s">
        <v>91</v>
      </c>
      <c r="W54" s="303" t="s">
        <v>26</v>
      </c>
      <c r="X54" s="303" t="s">
        <v>92</v>
      </c>
      <c r="Y54" s="301" t="s">
        <v>532</v>
      </c>
      <c r="Z54" s="303" t="s">
        <v>14</v>
      </c>
      <c r="AA54" s="301" t="s">
        <v>14</v>
      </c>
      <c r="AB54" s="338" t="s">
        <v>83</v>
      </c>
      <c r="AC54" s="339" t="s">
        <v>370</v>
      </c>
      <c r="AD54" s="340" t="s">
        <v>617</v>
      </c>
    </row>
    <row r="55" spans="1:1020" s="3" customFormat="1" ht="156" x14ac:dyDescent="0.25">
      <c r="A55" s="343" t="s">
        <v>93</v>
      </c>
      <c r="B55" s="307" t="s">
        <v>12</v>
      </c>
      <c r="C55" s="308" t="s">
        <v>13</v>
      </c>
      <c r="D55" s="309" t="s">
        <v>89</v>
      </c>
      <c r="E55" s="307" t="s">
        <v>14</v>
      </c>
      <c r="F55" s="309">
        <f>$D$129</f>
        <v>0</v>
      </c>
      <c r="G55" s="307" t="s">
        <v>14</v>
      </c>
      <c r="H55" s="309">
        <f>$D$129</f>
        <v>0</v>
      </c>
      <c r="I55" s="307" t="s">
        <v>510</v>
      </c>
      <c r="J55" s="307" t="s">
        <v>419</v>
      </c>
      <c r="K55" s="307" t="s">
        <v>401</v>
      </c>
      <c r="L55" s="309">
        <f>$D$129</f>
        <v>0</v>
      </c>
      <c r="M55" s="309" t="s">
        <v>401</v>
      </c>
      <c r="N55" s="307" t="s">
        <v>533</v>
      </c>
      <c r="O55" s="307" t="s">
        <v>420</v>
      </c>
      <c r="P55" s="307" t="s">
        <v>421</v>
      </c>
      <c r="Q55" s="307" t="s">
        <v>495</v>
      </c>
      <c r="R55" s="311">
        <v>300</v>
      </c>
      <c r="S55" s="311">
        <v>600</v>
      </c>
      <c r="T55" s="311">
        <v>650</v>
      </c>
      <c r="U55" s="311">
        <v>1300</v>
      </c>
      <c r="V55" s="309" t="s">
        <v>91</v>
      </c>
      <c r="W55" s="309" t="s">
        <v>23</v>
      </c>
      <c r="X55" s="309" t="s">
        <v>24</v>
      </c>
      <c r="Y55" s="307" t="s">
        <v>534</v>
      </c>
      <c r="Z55" s="309" t="s">
        <v>14</v>
      </c>
      <c r="AA55" s="307" t="s">
        <v>14</v>
      </c>
      <c r="AB55" s="323" t="s">
        <v>83</v>
      </c>
      <c r="AC55" s="324" t="s">
        <v>370</v>
      </c>
      <c r="AD55" s="344" t="s">
        <v>617</v>
      </c>
    </row>
    <row r="56" spans="1:1020" ht="156" x14ac:dyDescent="0.25">
      <c r="A56" s="343" t="s">
        <v>94</v>
      </c>
      <c r="B56" s="307" t="s">
        <v>12</v>
      </c>
      <c r="C56" s="308" t="s">
        <v>13</v>
      </c>
      <c r="D56" s="309" t="s">
        <v>89</v>
      </c>
      <c r="E56" s="307" t="s">
        <v>14</v>
      </c>
      <c r="F56" s="309">
        <f>$D$129</f>
        <v>0</v>
      </c>
      <c r="G56" s="307" t="s">
        <v>14</v>
      </c>
      <c r="H56" s="307" t="s">
        <v>544</v>
      </c>
      <c r="I56" s="307" t="s">
        <v>510</v>
      </c>
      <c r="J56" s="307" t="s">
        <v>419</v>
      </c>
      <c r="K56" s="307" t="s">
        <v>391</v>
      </c>
      <c r="L56" s="309">
        <f>$D$129</f>
        <v>0</v>
      </c>
      <c r="M56" s="309" t="s">
        <v>401</v>
      </c>
      <c r="N56" s="307" t="s">
        <v>535</v>
      </c>
      <c r="O56" s="307" t="s">
        <v>422</v>
      </c>
      <c r="P56" s="307" t="s">
        <v>421</v>
      </c>
      <c r="Q56" s="307" t="s">
        <v>496</v>
      </c>
      <c r="R56" s="311">
        <v>1000</v>
      </c>
      <c r="S56" s="311">
        <v>2000</v>
      </c>
      <c r="T56" s="311">
        <v>2000</v>
      </c>
      <c r="U56" s="311">
        <v>4000</v>
      </c>
      <c r="V56" s="309" t="s">
        <v>91</v>
      </c>
      <c r="W56" s="309" t="s">
        <v>55</v>
      </c>
      <c r="X56" s="309" t="s">
        <v>95</v>
      </c>
      <c r="Y56" s="307" t="s">
        <v>536</v>
      </c>
      <c r="Z56" s="309" t="s">
        <v>14</v>
      </c>
      <c r="AA56" s="307" t="s">
        <v>14</v>
      </c>
      <c r="AB56" s="323" t="s">
        <v>83</v>
      </c>
      <c r="AC56" s="324" t="s">
        <v>370</v>
      </c>
      <c r="AD56" s="344" t="s">
        <v>617</v>
      </c>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c r="AKP56" s="6"/>
      <c r="AKQ56" s="6"/>
      <c r="AKR56" s="6"/>
      <c r="AKS56" s="6"/>
      <c r="AKT56" s="6"/>
      <c r="AKU56" s="6"/>
      <c r="AKV56" s="6"/>
      <c r="AKW56" s="6"/>
      <c r="AKX56" s="6"/>
      <c r="AKY56" s="6"/>
      <c r="AKZ56" s="6"/>
      <c r="ALA56" s="6"/>
      <c r="ALB56" s="6"/>
      <c r="ALC56" s="6"/>
      <c r="ALD56" s="6"/>
      <c r="ALE56" s="6"/>
      <c r="ALF56" s="6"/>
      <c r="ALG56" s="6"/>
      <c r="ALH56" s="6"/>
      <c r="ALI56" s="6"/>
      <c r="ALJ56" s="6"/>
      <c r="ALK56" s="6"/>
      <c r="ALL56" s="6"/>
      <c r="ALM56" s="6"/>
      <c r="ALN56" s="6"/>
      <c r="ALO56" s="6"/>
      <c r="ALP56" s="6"/>
      <c r="ALQ56" s="6"/>
      <c r="ALR56" s="6"/>
      <c r="ALS56" s="6"/>
      <c r="ALT56" s="6"/>
      <c r="ALU56" s="6"/>
      <c r="ALV56" s="6"/>
      <c r="ALW56" s="6"/>
      <c r="ALX56" s="6"/>
      <c r="ALY56" s="6"/>
      <c r="ALZ56" s="6"/>
      <c r="AMA56" s="6"/>
      <c r="AMB56" s="6"/>
      <c r="AMC56" s="6"/>
      <c r="AMD56" s="6"/>
      <c r="AME56" s="6"/>
      <c r="AMF56" s="3"/>
    </row>
    <row r="57" spans="1:1020" ht="156.75" thickBot="1" x14ac:dyDescent="0.3">
      <c r="A57" s="345" t="s">
        <v>96</v>
      </c>
      <c r="B57" s="313" t="s">
        <v>12</v>
      </c>
      <c r="C57" s="314" t="s">
        <v>13</v>
      </c>
      <c r="D57" s="315" t="s">
        <v>89</v>
      </c>
      <c r="E57" s="313" t="s">
        <v>14</v>
      </c>
      <c r="F57" s="315" t="s">
        <v>90</v>
      </c>
      <c r="G57" s="313" t="s">
        <v>14</v>
      </c>
      <c r="H57" s="313" t="s">
        <v>543</v>
      </c>
      <c r="I57" s="313" t="s">
        <v>509</v>
      </c>
      <c r="J57" s="313" t="s">
        <v>419</v>
      </c>
      <c r="K57" s="313" t="s">
        <v>423</v>
      </c>
      <c r="L57" s="313" t="s">
        <v>90</v>
      </c>
      <c r="M57" s="313" t="s">
        <v>390</v>
      </c>
      <c r="N57" s="313" t="s">
        <v>537</v>
      </c>
      <c r="O57" s="313" t="s">
        <v>417</v>
      </c>
      <c r="P57" s="313" t="s">
        <v>424</v>
      </c>
      <c r="Q57" s="313" t="s">
        <v>497</v>
      </c>
      <c r="R57" s="317">
        <v>3500</v>
      </c>
      <c r="S57" s="317">
        <v>7000</v>
      </c>
      <c r="T57" s="317">
        <v>4850</v>
      </c>
      <c r="U57" s="317">
        <v>9700</v>
      </c>
      <c r="V57" s="315" t="s">
        <v>91</v>
      </c>
      <c r="W57" s="315" t="s">
        <v>16</v>
      </c>
      <c r="X57" s="315" t="s">
        <v>92</v>
      </c>
      <c r="Y57" s="313" t="s">
        <v>532</v>
      </c>
      <c r="Z57" s="315" t="s">
        <v>14</v>
      </c>
      <c r="AA57" s="313" t="s">
        <v>14</v>
      </c>
      <c r="AB57" s="346" t="s">
        <v>83</v>
      </c>
      <c r="AC57" s="335" t="s">
        <v>370</v>
      </c>
      <c r="AD57" s="320" t="s">
        <v>617</v>
      </c>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c r="AKP57" s="6"/>
      <c r="AKQ57" s="6"/>
      <c r="AKR57" s="6"/>
      <c r="AKS57" s="6"/>
      <c r="AKT57" s="6"/>
      <c r="AKU57" s="6"/>
      <c r="AKV57" s="6"/>
      <c r="AKW57" s="6"/>
      <c r="AKX57" s="6"/>
      <c r="AKY57" s="6"/>
      <c r="AKZ57" s="6"/>
      <c r="ALA57" s="6"/>
      <c r="ALB57" s="6"/>
      <c r="ALC57" s="6"/>
      <c r="ALD57" s="6"/>
      <c r="ALE57" s="6"/>
      <c r="ALF57" s="6"/>
      <c r="ALG57" s="6"/>
      <c r="ALH57" s="6"/>
      <c r="ALI57" s="6"/>
      <c r="ALJ57" s="6"/>
      <c r="ALK57" s="6"/>
      <c r="ALL57" s="6"/>
      <c r="ALM57" s="6"/>
      <c r="ALN57" s="6"/>
      <c r="ALO57" s="6"/>
      <c r="ALP57" s="6"/>
      <c r="ALQ57" s="6"/>
      <c r="ALR57" s="6"/>
      <c r="ALS57" s="6"/>
      <c r="ALT57" s="6"/>
      <c r="ALU57" s="6"/>
      <c r="ALV57" s="6"/>
      <c r="ALW57" s="6"/>
      <c r="ALX57" s="6"/>
      <c r="ALY57" s="6"/>
      <c r="ALZ57" s="6"/>
      <c r="AMA57" s="6"/>
      <c r="AMB57" s="6"/>
      <c r="AMC57" s="6"/>
      <c r="AMD57" s="6"/>
      <c r="AME57" s="6"/>
      <c r="AMF57" s="3"/>
    </row>
    <row r="58" spans="1:1020" s="3" customFormat="1" ht="12.75" thickBot="1" x14ac:dyDescent="0.3">
      <c r="A58" s="519" t="s">
        <v>214</v>
      </c>
      <c r="B58" s="520"/>
      <c r="C58" s="520"/>
      <c r="D58" s="520"/>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1"/>
    </row>
    <row r="59" spans="1:1020" ht="108" x14ac:dyDescent="0.25">
      <c r="A59" s="300" t="s">
        <v>106</v>
      </c>
      <c r="B59" s="301" t="s">
        <v>12</v>
      </c>
      <c r="C59" s="302" t="s">
        <v>13</v>
      </c>
      <c r="D59" s="303" t="s">
        <v>24</v>
      </c>
      <c r="E59" s="301" t="s">
        <v>14</v>
      </c>
      <c r="F59" s="303" t="s">
        <v>16</v>
      </c>
      <c r="G59" s="301" t="s">
        <v>14</v>
      </c>
      <c r="H59" s="301" t="s">
        <v>225</v>
      </c>
      <c r="I59" s="301" t="s">
        <v>505</v>
      </c>
      <c r="J59" s="301" t="s">
        <v>428</v>
      </c>
      <c r="K59" s="301" t="s">
        <v>375</v>
      </c>
      <c r="L59" s="301" t="s">
        <v>16</v>
      </c>
      <c r="M59" s="301" t="s">
        <v>375</v>
      </c>
      <c r="N59" s="301" t="s">
        <v>375</v>
      </c>
      <c r="O59" s="301" t="s">
        <v>429</v>
      </c>
      <c r="P59" s="301" t="s">
        <v>430</v>
      </c>
      <c r="Q59" s="301" t="s">
        <v>375</v>
      </c>
      <c r="R59" s="305">
        <v>3800</v>
      </c>
      <c r="S59" s="305">
        <v>7600</v>
      </c>
      <c r="T59" s="305">
        <v>6300</v>
      </c>
      <c r="U59" s="305">
        <v>12600</v>
      </c>
      <c r="V59" s="303" t="s">
        <v>371</v>
      </c>
      <c r="W59" s="303" t="s">
        <v>26</v>
      </c>
      <c r="X59" s="301" t="s">
        <v>310</v>
      </c>
      <c r="Y59" s="301" t="s">
        <v>310</v>
      </c>
      <c r="Z59" s="303">
        <v>0</v>
      </c>
      <c r="AA59" s="301"/>
      <c r="AB59" s="338" t="s">
        <v>102</v>
      </c>
      <c r="AC59" s="339" t="s">
        <v>103</v>
      </c>
      <c r="AD59" s="340" t="s">
        <v>618</v>
      </c>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c r="AKP59" s="6"/>
      <c r="AKQ59" s="6"/>
      <c r="AKR59" s="6"/>
      <c r="AKS59" s="6"/>
      <c r="AKT59" s="6"/>
      <c r="AKU59" s="6"/>
      <c r="AKV59" s="6"/>
      <c r="AKW59" s="6"/>
      <c r="AKX59" s="6"/>
      <c r="AKY59" s="6"/>
      <c r="AKZ59" s="6"/>
      <c r="ALA59" s="6"/>
      <c r="ALB59" s="6"/>
      <c r="ALC59" s="6"/>
      <c r="ALD59" s="6"/>
      <c r="ALE59" s="6"/>
      <c r="ALF59" s="6"/>
      <c r="ALG59" s="6"/>
      <c r="ALH59" s="6"/>
      <c r="ALI59" s="6"/>
      <c r="ALJ59" s="6"/>
      <c r="ALK59" s="6"/>
      <c r="ALL59" s="6"/>
      <c r="ALM59" s="6"/>
      <c r="ALN59" s="6"/>
      <c r="ALO59" s="6"/>
      <c r="ALP59" s="6"/>
      <c r="ALQ59" s="6"/>
      <c r="ALR59" s="6"/>
      <c r="ALS59" s="6"/>
      <c r="ALT59" s="6"/>
      <c r="ALU59" s="6"/>
      <c r="ALV59" s="6"/>
      <c r="ALW59" s="6"/>
      <c r="ALX59" s="6"/>
      <c r="ALY59" s="6"/>
      <c r="ALZ59" s="6"/>
      <c r="AMA59" s="6"/>
      <c r="AMB59" s="6"/>
      <c r="AMC59" s="6"/>
      <c r="AMD59" s="6"/>
      <c r="AME59" s="6"/>
      <c r="AMF59" s="3"/>
    </row>
    <row r="60" spans="1:1020" ht="108" x14ac:dyDescent="0.25">
      <c r="A60" s="300" t="s">
        <v>226</v>
      </c>
      <c r="B60" s="307" t="s">
        <v>12</v>
      </c>
      <c r="C60" s="308" t="s">
        <v>13</v>
      </c>
      <c r="D60" s="309" t="s">
        <v>23</v>
      </c>
      <c r="E60" s="307" t="s">
        <v>14</v>
      </c>
      <c r="F60" s="309" t="s">
        <v>49</v>
      </c>
      <c r="G60" s="307" t="s">
        <v>14</v>
      </c>
      <c r="H60" s="307" t="s">
        <v>227</v>
      </c>
      <c r="I60" s="307" t="s">
        <v>505</v>
      </c>
      <c r="J60" s="307" t="s">
        <v>428</v>
      </c>
      <c r="K60" s="307" t="s">
        <v>375</v>
      </c>
      <c r="L60" s="307" t="s">
        <v>16</v>
      </c>
      <c r="M60" s="307" t="s">
        <v>375</v>
      </c>
      <c r="N60" s="307" t="s">
        <v>375</v>
      </c>
      <c r="O60" s="307" t="s">
        <v>429</v>
      </c>
      <c r="P60" s="307" t="s">
        <v>431</v>
      </c>
      <c r="Q60" s="307" t="s">
        <v>375</v>
      </c>
      <c r="R60" s="311">
        <v>500</v>
      </c>
      <c r="S60" s="311">
        <v>1000</v>
      </c>
      <c r="T60" s="311">
        <v>750</v>
      </c>
      <c r="U60" s="311">
        <v>1500</v>
      </c>
      <c r="V60" s="309" t="s">
        <v>372</v>
      </c>
      <c r="W60" s="309" t="s">
        <v>28</v>
      </c>
      <c r="X60" s="307" t="s">
        <v>310</v>
      </c>
      <c r="Y60" s="307" t="s">
        <v>310</v>
      </c>
      <c r="Z60" s="309">
        <v>0</v>
      </c>
      <c r="AA60" s="307"/>
      <c r="AB60" s="323" t="s">
        <v>102</v>
      </c>
      <c r="AC60" s="324" t="s">
        <v>103</v>
      </c>
      <c r="AD60" s="344" t="s">
        <v>618</v>
      </c>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c r="AKP60" s="6"/>
      <c r="AKQ60" s="6"/>
      <c r="AKR60" s="6"/>
      <c r="AKS60" s="6"/>
      <c r="AKT60" s="6"/>
      <c r="AKU60" s="6"/>
      <c r="AKV60" s="6"/>
      <c r="AKW60" s="6"/>
      <c r="AKX60" s="6"/>
      <c r="AKY60" s="6"/>
      <c r="AKZ60" s="6"/>
      <c r="ALA60" s="6"/>
      <c r="ALB60" s="6"/>
      <c r="ALC60" s="6"/>
      <c r="ALD60" s="6"/>
      <c r="ALE60" s="6"/>
      <c r="ALF60" s="6"/>
      <c r="ALG60" s="6"/>
      <c r="ALH60" s="6"/>
      <c r="ALI60" s="6"/>
      <c r="ALJ60" s="6"/>
      <c r="ALK60" s="6"/>
      <c r="ALL60" s="6"/>
      <c r="ALM60" s="6"/>
      <c r="ALN60" s="6"/>
      <c r="ALO60" s="6"/>
      <c r="ALP60" s="6"/>
      <c r="ALQ60" s="6"/>
      <c r="ALR60" s="6"/>
      <c r="ALS60" s="6"/>
      <c r="ALT60" s="6"/>
      <c r="ALU60" s="6"/>
      <c r="ALV60" s="6"/>
      <c r="ALW60" s="6"/>
      <c r="ALX60" s="6"/>
      <c r="ALY60" s="6"/>
      <c r="ALZ60" s="6"/>
      <c r="AMA60" s="6"/>
      <c r="AMB60" s="6"/>
      <c r="AMC60" s="6"/>
      <c r="AMD60" s="6"/>
      <c r="AME60" s="6"/>
      <c r="AMF60" s="3"/>
    </row>
    <row r="61" spans="1:1020" ht="114" customHeight="1" x14ac:dyDescent="0.25">
      <c r="A61" s="343" t="s">
        <v>228</v>
      </c>
      <c r="B61" s="307" t="s">
        <v>12</v>
      </c>
      <c r="C61" s="308" t="s">
        <v>13</v>
      </c>
      <c r="D61" s="309" t="s">
        <v>54</v>
      </c>
      <c r="E61" s="307" t="s">
        <v>14</v>
      </c>
      <c r="F61" s="309" t="s">
        <v>28</v>
      </c>
      <c r="G61" s="307" t="s">
        <v>14</v>
      </c>
      <c r="H61" s="307" t="s">
        <v>229</v>
      </c>
      <c r="I61" s="307" t="s">
        <v>505</v>
      </c>
      <c r="J61" s="307" t="s">
        <v>432</v>
      </c>
      <c r="K61" s="307" t="s">
        <v>375</v>
      </c>
      <c r="L61" s="307" t="s">
        <v>28</v>
      </c>
      <c r="M61" s="307" t="s">
        <v>375</v>
      </c>
      <c r="N61" s="307" t="s">
        <v>375</v>
      </c>
      <c r="O61" s="307" t="s">
        <v>429</v>
      </c>
      <c r="P61" s="307" t="s">
        <v>433</v>
      </c>
      <c r="Q61" s="307" t="s">
        <v>375</v>
      </c>
      <c r="R61" s="311">
        <v>900</v>
      </c>
      <c r="S61" s="311">
        <v>1800</v>
      </c>
      <c r="T61" s="311">
        <v>1500</v>
      </c>
      <c r="U61" s="311">
        <v>3000</v>
      </c>
      <c r="V61" s="309" t="s">
        <v>373</v>
      </c>
      <c r="W61" s="309" t="s">
        <v>51</v>
      </c>
      <c r="X61" s="307" t="s">
        <v>310</v>
      </c>
      <c r="Y61" s="307" t="s">
        <v>310</v>
      </c>
      <c r="Z61" s="309">
        <v>0</v>
      </c>
      <c r="AA61" s="307"/>
      <c r="AB61" s="323" t="s">
        <v>102</v>
      </c>
      <c r="AC61" s="324" t="s">
        <v>103</v>
      </c>
      <c r="AD61" s="344" t="s">
        <v>618</v>
      </c>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c r="AKP61" s="6"/>
      <c r="AKQ61" s="6"/>
      <c r="AKR61" s="6"/>
      <c r="AKS61" s="6"/>
      <c r="AKT61" s="6"/>
      <c r="AKU61" s="6"/>
      <c r="AKV61" s="6"/>
      <c r="AKW61" s="6"/>
      <c r="AKX61" s="6"/>
      <c r="AKY61" s="6"/>
      <c r="AKZ61" s="6"/>
      <c r="ALA61" s="6"/>
      <c r="ALB61" s="6"/>
      <c r="ALC61" s="6"/>
      <c r="ALD61" s="6"/>
      <c r="ALE61" s="6"/>
      <c r="ALF61" s="6"/>
      <c r="ALG61" s="6"/>
      <c r="ALH61" s="6"/>
      <c r="ALI61" s="6"/>
      <c r="ALJ61" s="6"/>
      <c r="ALK61" s="6"/>
      <c r="ALL61" s="6"/>
      <c r="ALM61" s="6"/>
      <c r="ALN61" s="6"/>
      <c r="ALO61" s="6"/>
      <c r="ALP61" s="6"/>
      <c r="ALQ61" s="6"/>
      <c r="ALR61" s="6"/>
      <c r="ALS61" s="6"/>
      <c r="ALT61" s="6"/>
      <c r="ALU61" s="6"/>
      <c r="ALV61" s="6"/>
      <c r="ALW61" s="6"/>
      <c r="ALX61" s="6"/>
      <c r="ALY61" s="6"/>
      <c r="ALZ61" s="6"/>
      <c r="AMA61" s="6"/>
      <c r="AMB61" s="6"/>
      <c r="AMC61" s="6"/>
      <c r="AMD61" s="6"/>
      <c r="AME61" s="6"/>
      <c r="AMF61" s="3"/>
    </row>
    <row r="62" spans="1:1020" ht="108" x14ac:dyDescent="0.25">
      <c r="A62" s="300" t="s">
        <v>230</v>
      </c>
      <c r="B62" s="307" t="s">
        <v>12</v>
      </c>
      <c r="C62" s="308" t="s">
        <v>13</v>
      </c>
      <c r="D62" s="309" t="s">
        <v>49</v>
      </c>
      <c r="E62" s="307" t="s">
        <v>14</v>
      </c>
      <c r="F62" s="309" t="s">
        <v>55</v>
      </c>
      <c r="G62" s="307" t="s">
        <v>14</v>
      </c>
      <c r="H62" s="307" t="s">
        <v>231</v>
      </c>
      <c r="I62" s="307" t="s">
        <v>505</v>
      </c>
      <c r="J62" s="307" t="s">
        <v>432</v>
      </c>
      <c r="K62" s="307" t="s">
        <v>375</v>
      </c>
      <c r="L62" s="307" t="s">
        <v>55</v>
      </c>
      <c r="M62" s="307" t="s">
        <v>375</v>
      </c>
      <c r="N62" s="307" t="s">
        <v>375</v>
      </c>
      <c r="O62" s="307" t="s">
        <v>429</v>
      </c>
      <c r="P62" s="307" t="s">
        <v>434</v>
      </c>
      <c r="Q62" s="307" t="s">
        <v>375</v>
      </c>
      <c r="R62" s="311">
        <v>3250</v>
      </c>
      <c r="S62" s="311">
        <v>6500</v>
      </c>
      <c r="T62" s="311">
        <v>4750</v>
      </c>
      <c r="U62" s="311">
        <v>9500</v>
      </c>
      <c r="V62" s="309" t="s">
        <v>374</v>
      </c>
      <c r="W62" s="309" t="s">
        <v>223</v>
      </c>
      <c r="X62" s="307" t="s">
        <v>310</v>
      </c>
      <c r="Y62" s="307" t="s">
        <v>310</v>
      </c>
      <c r="Z62" s="309">
        <v>0</v>
      </c>
      <c r="AA62" s="307"/>
      <c r="AB62" s="323" t="s">
        <v>102</v>
      </c>
      <c r="AC62" s="324" t="s">
        <v>103</v>
      </c>
      <c r="AD62" s="344" t="s">
        <v>618</v>
      </c>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c r="AKP62" s="6"/>
      <c r="AKQ62" s="6"/>
      <c r="AKR62" s="6"/>
      <c r="AKS62" s="6"/>
      <c r="AKT62" s="6"/>
      <c r="AKU62" s="6"/>
      <c r="AKV62" s="6"/>
      <c r="AKW62" s="6"/>
      <c r="AKX62" s="6"/>
      <c r="AKY62" s="6"/>
      <c r="AKZ62" s="6"/>
      <c r="ALA62" s="6"/>
      <c r="ALB62" s="6"/>
      <c r="ALC62" s="6"/>
      <c r="ALD62" s="6"/>
      <c r="ALE62" s="6"/>
      <c r="ALF62" s="6"/>
      <c r="ALG62" s="6"/>
      <c r="ALH62" s="6"/>
      <c r="ALI62" s="6"/>
      <c r="ALJ62" s="6"/>
      <c r="ALK62" s="6"/>
      <c r="ALL62" s="6"/>
      <c r="ALM62" s="6"/>
      <c r="ALN62" s="6"/>
      <c r="ALO62" s="6"/>
      <c r="ALP62" s="6"/>
      <c r="ALQ62" s="6"/>
      <c r="ALR62" s="6"/>
      <c r="ALS62" s="6"/>
      <c r="ALT62" s="6"/>
      <c r="ALU62" s="6"/>
      <c r="ALV62" s="6"/>
      <c r="ALW62" s="6"/>
      <c r="ALX62" s="6"/>
      <c r="ALY62" s="6"/>
      <c r="ALZ62" s="6"/>
      <c r="AMA62" s="6"/>
      <c r="AMB62" s="6"/>
      <c r="AMC62" s="6"/>
      <c r="AMD62" s="6"/>
      <c r="AME62" s="6"/>
      <c r="AMF62" s="3"/>
    </row>
    <row r="63" spans="1:1020" ht="123" x14ac:dyDescent="0.25">
      <c r="A63" s="345" t="s">
        <v>107</v>
      </c>
      <c r="B63" s="307" t="s">
        <v>12</v>
      </c>
      <c r="C63" s="308" t="s">
        <v>13</v>
      </c>
      <c r="D63" s="309" t="s">
        <v>24</v>
      </c>
      <c r="E63" s="307" t="s">
        <v>14</v>
      </c>
      <c r="F63" s="309" t="s">
        <v>16</v>
      </c>
      <c r="G63" s="307" t="s">
        <v>14</v>
      </c>
      <c r="H63" s="307" t="s">
        <v>225</v>
      </c>
      <c r="I63" s="307" t="s">
        <v>505</v>
      </c>
      <c r="J63" s="307" t="s">
        <v>428</v>
      </c>
      <c r="K63" s="307" t="s">
        <v>375</v>
      </c>
      <c r="L63" s="307" t="s">
        <v>16</v>
      </c>
      <c r="M63" s="307" t="s">
        <v>375</v>
      </c>
      <c r="N63" s="307" t="s">
        <v>375</v>
      </c>
      <c r="O63" s="307" t="s">
        <v>429</v>
      </c>
      <c r="P63" s="307" t="s">
        <v>430</v>
      </c>
      <c r="Q63" s="307" t="s">
        <v>375</v>
      </c>
      <c r="R63" s="311">
        <v>3800</v>
      </c>
      <c r="S63" s="311">
        <v>7600</v>
      </c>
      <c r="T63" s="311">
        <v>6300</v>
      </c>
      <c r="U63" s="311">
        <v>12600</v>
      </c>
      <c r="V63" s="309" t="s">
        <v>371</v>
      </c>
      <c r="W63" s="309" t="s">
        <v>26</v>
      </c>
      <c r="X63" s="307" t="s">
        <v>310</v>
      </c>
      <c r="Y63" s="307" t="s">
        <v>310</v>
      </c>
      <c r="Z63" s="309">
        <v>0</v>
      </c>
      <c r="AA63" s="307"/>
      <c r="AB63" s="323" t="s">
        <v>105</v>
      </c>
      <c r="AC63" s="324" t="s">
        <v>103</v>
      </c>
      <c r="AD63" s="344" t="s">
        <v>618</v>
      </c>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c r="AKP63" s="6"/>
      <c r="AKQ63" s="6"/>
      <c r="AKR63" s="6"/>
      <c r="AKS63" s="6"/>
      <c r="AKT63" s="6"/>
      <c r="AKU63" s="6"/>
      <c r="AKV63" s="6"/>
      <c r="AKW63" s="6"/>
      <c r="AKX63" s="6"/>
      <c r="AKY63" s="6"/>
      <c r="AKZ63" s="6"/>
      <c r="ALA63" s="6"/>
      <c r="ALB63" s="6"/>
      <c r="ALC63" s="6"/>
      <c r="ALD63" s="6"/>
      <c r="ALE63" s="6"/>
      <c r="ALF63" s="6"/>
      <c r="ALG63" s="6"/>
      <c r="ALH63" s="6"/>
      <c r="ALI63" s="6"/>
      <c r="ALJ63" s="6"/>
      <c r="ALK63" s="6"/>
      <c r="ALL63" s="6"/>
      <c r="ALM63" s="6"/>
      <c r="ALN63" s="6"/>
      <c r="ALO63" s="6"/>
      <c r="ALP63" s="6"/>
      <c r="ALQ63" s="6"/>
      <c r="ALR63" s="6"/>
      <c r="ALS63" s="6"/>
      <c r="ALT63" s="6"/>
      <c r="ALU63" s="6"/>
      <c r="ALV63" s="6"/>
      <c r="ALW63" s="6"/>
      <c r="ALX63" s="6"/>
      <c r="ALY63" s="6"/>
      <c r="ALZ63" s="6"/>
      <c r="AMA63" s="6"/>
      <c r="AMB63" s="6"/>
      <c r="AMC63" s="6"/>
      <c r="AMD63" s="6"/>
      <c r="AME63" s="6"/>
      <c r="AMF63" s="3"/>
    </row>
    <row r="64" spans="1:1020" ht="123" x14ac:dyDescent="0.25">
      <c r="A64" s="343" t="s">
        <v>232</v>
      </c>
      <c r="B64" s="307" t="s">
        <v>12</v>
      </c>
      <c r="C64" s="308" t="s">
        <v>13</v>
      </c>
      <c r="D64" s="309" t="s">
        <v>23</v>
      </c>
      <c r="E64" s="307" t="s">
        <v>14</v>
      </c>
      <c r="F64" s="309" t="s">
        <v>49</v>
      </c>
      <c r="G64" s="307" t="s">
        <v>14</v>
      </c>
      <c r="H64" s="307" t="s">
        <v>227</v>
      </c>
      <c r="I64" s="307" t="s">
        <v>505</v>
      </c>
      <c r="J64" s="307" t="s">
        <v>435</v>
      </c>
      <c r="K64" s="307" t="s">
        <v>375</v>
      </c>
      <c r="L64" s="307" t="s">
        <v>49</v>
      </c>
      <c r="M64" s="307" t="s">
        <v>375</v>
      </c>
      <c r="N64" s="307" t="s">
        <v>375</v>
      </c>
      <c r="O64" s="307" t="s">
        <v>429</v>
      </c>
      <c r="P64" s="307" t="s">
        <v>431</v>
      </c>
      <c r="Q64" s="307" t="s">
        <v>375</v>
      </c>
      <c r="R64" s="311">
        <v>500</v>
      </c>
      <c r="S64" s="311">
        <v>1000</v>
      </c>
      <c r="T64" s="311">
        <v>750</v>
      </c>
      <c r="U64" s="311">
        <v>1500</v>
      </c>
      <c r="V64" s="309" t="s">
        <v>372</v>
      </c>
      <c r="W64" s="309" t="s">
        <v>28</v>
      </c>
      <c r="X64" s="307" t="s">
        <v>310</v>
      </c>
      <c r="Y64" s="307" t="s">
        <v>310</v>
      </c>
      <c r="Z64" s="309">
        <v>0</v>
      </c>
      <c r="AA64" s="307"/>
      <c r="AB64" s="323" t="s">
        <v>105</v>
      </c>
      <c r="AC64" s="324" t="s">
        <v>103</v>
      </c>
      <c r="AD64" s="344" t="s">
        <v>618</v>
      </c>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c r="AKP64" s="6"/>
      <c r="AKQ64" s="6"/>
      <c r="AKR64" s="6"/>
      <c r="AKS64" s="6"/>
      <c r="AKT64" s="6"/>
      <c r="AKU64" s="6"/>
      <c r="AKV64" s="6"/>
      <c r="AKW64" s="6"/>
      <c r="AKX64" s="6"/>
      <c r="AKY64" s="6"/>
      <c r="AKZ64" s="6"/>
      <c r="ALA64" s="6"/>
      <c r="ALB64" s="6"/>
      <c r="ALC64" s="6"/>
      <c r="ALD64" s="6"/>
      <c r="ALE64" s="6"/>
      <c r="ALF64" s="6"/>
      <c r="ALG64" s="6"/>
      <c r="ALH64" s="6"/>
      <c r="ALI64" s="6"/>
      <c r="ALJ64" s="6"/>
      <c r="ALK64" s="6"/>
      <c r="ALL64" s="6"/>
      <c r="ALM64" s="6"/>
      <c r="ALN64" s="6"/>
      <c r="ALO64" s="6"/>
      <c r="ALP64" s="6"/>
      <c r="ALQ64" s="6"/>
      <c r="ALR64" s="6"/>
      <c r="ALS64" s="6"/>
      <c r="ALT64" s="6"/>
      <c r="ALU64" s="6"/>
      <c r="ALV64" s="6"/>
      <c r="ALW64" s="6"/>
      <c r="ALX64" s="6"/>
      <c r="ALY64" s="6"/>
      <c r="ALZ64" s="6"/>
      <c r="AMA64" s="6"/>
      <c r="AMB64" s="6"/>
      <c r="AMC64" s="6"/>
      <c r="AMD64" s="6"/>
      <c r="AME64" s="6"/>
      <c r="AMF64" s="3"/>
    </row>
    <row r="65" spans="1:1020" ht="123" x14ac:dyDescent="0.25">
      <c r="A65" s="343" t="s">
        <v>233</v>
      </c>
      <c r="B65" s="307" t="s">
        <v>12</v>
      </c>
      <c r="C65" s="308" t="s">
        <v>13</v>
      </c>
      <c r="D65" s="309" t="s">
        <v>54</v>
      </c>
      <c r="E65" s="307" t="s">
        <v>14</v>
      </c>
      <c r="F65" s="309" t="s">
        <v>28</v>
      </c>
      <c r="G65" s="307" t="s">
        <v>14</v>
      </c>
      <c r="H65" s="307" t="s">
        <v>229</v>
      </c>
      <c r="I65" s="307" t="s">
        <v>505</v>
      </c>
      <c r="J65" s="307" t="s">
        <v>432</v>
      </c>
      <c r="K65" s="307" t="s">
        <v>375</v>
      </c>
      <c r="L65" s="307" t="s">
        <v>28</v>
      </c>
      <c r="M65" s="307" t="s">
        <v>375</v>
      </c>
      <c r="N65" s="307" t="s">
        <v>375</v>
      </c>
      <c r="O65" s="307" t="s">
        <v>429</v>
      </c>
      <c r="P65" s="307" t="s">
        <v>433</v>
      </c>
      <c r="Q65" s="307" t="s">
        <v>375</v>
      </c>
      <c r="R65" s="311">
        <v>900</v>
      </c>
      <c r="S65" s="311">
        <v>1800</v>
      </c>
      <c r="T65" s="311">
        <v>1500</v>
      </c>
      <c r="U65" s="311">
        <v>3000</v>
      </c>
      <c r="V65" s="309" t="s">
        <v>373</v>
      </c>
      <c r="W65" s="309" t="s">
        <v>51</v>
      </c>
      <c r="X65" s="307" t="s">
        <v>310</v>
      </c>
      <c r="Y65" s="307" t="s">
        <v>310</v>
      </c>
      <c r="Z65" s="309">
        <v>0</v>
      </c>
      <c r="AA65" s="307"/>
      <c r="AB65" s="323" t="s">
        <v>105</v>
      </c>
      <c r="AC65" s="324" t="s">
        <v>103</v>
      </c>
      <c r="AD65" s="344" t="s">
        <v>618</v>
      </c>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c r="AKP65" s="6"/>
      <c r="AKQ65" s="6"/>
      <c r="AKR65" s="6"/>
      <c r="AKS65" s="6"/>
      <c r="AKT65" s="6"/>
      <c r="AKU65" s="6"/>
      <c r="AKV65" s="6"/>
      <c r="AKW65" s="6"/>
      <c r="AKX65" s="6"/>
      <c r="AKY65" s="6"/>
      <c r="AKZ65" s="6"/>
      <c r="ALA65" s="6"/>
      <c r="ALB65" s="6"/>
      <c r="ALC65" s="6"/>
      <c r="ALD65" s="6"/>
      <c r="ALE65" s="6"/>
      <c r="ALF65" s="6"/>
      <c r="ALG65" s="6"/>
      <c r="ALH65" s="6"/>
      <c r="ALI65" s="6"/>
      <c r="ALJ65" s="6"/>
      <c r="ALK65" s="6"/>
      <c r="ALL65" s="6"/>
      <c r="ALM65" s="6"/>
      <c r="ALN65" s="6"/>
      <c r="ALO65" s="6"/>
      <c r="ALP65" s="6"/>
      <c r="ALQ65" s="6"/>
      <c r="ALR65" s="6"/>
      <c r="ALS65" s="6"/>
      <c r="ALT65" s="6"/>
      <c r="ALU65" s="6"/>
      <c r="ALV65" s="6"/>
      <c r="ALW65" s="6"/>
      <c r="ALX65" s="6"/>
      <c r="ALY65" s="6"/>
      <c r="ALZ65" s="6"/>
      <c r="AMA65" s="6"/>
      <c r="AMB65" s="6"/>
      <c r="AMC65" s="6"/>
      <c r="AMD65" s="6"/>
      <c r="AME65" s="6"/>
      <c r="AMF65" s="3"/>
    </row>
    <row r="66" spans="1:1020" ht="111.75" customHeight="1" thickBot="1" x14ac:dyDescent="0.3">
      <c r="A66" s="345" t="s">
        <v>234</v>
      </c>
      <c r="B66" s="313" t="s">
        <v>12</v>
      </c>
      <c r="C66" s="314" t="s">
        <v>13</v>
      </c>
      <c r="D66" s="315" t="s">
        <v>49</v>
      </c>
      <c r="E66" s="313" t="s">
        <v>14</v>
      </c>
      <c r="F66" s="315" t="s">
        <v>55</v>
      </c>
      <c r="G66" s="313" t="s">
        <v>14</v>
      </c>
      <c r="H66" s="313" t="s">
        <v>231</v>
      </c>
      <c r="I66" s="313" t="s">
        <v>505</v>
      </c>
      <c r="J66" s="313" t="s">
        <v>432</v>
      </c>
      <c r="K66" s="313" t="s">
        <v>375</v>
      </c>
      <c r="L66" s="313" t="s">
        <v>55</v>
      </c>
      <c r="M66" s="313" t="s">
        <v>375</v>
      </c>
      <c r="N66" s="313" t="s">
        <v>375</v>
      </c>
      <c r="O66" s="313" t="s">
        <v>429</v>
      </c>
      <c r="P66" s="313" t="s">
        <v>434</v>
      </c>
      <c r="Q66" s="313" t="s">
        <v>375</v>
      </c>
      <c r="R66" s="317">
        <v>3250</v>
      </c>
      <c r="S66" s="317">
        <v>6500</v>
      </c>
      <c r="T66" s="317">
        <v>4750</v>
      </c>
      <c r="U66" s="317">
        <v>9500</v>
      </c>
      <c r="V66" s="315" t="s">
        <v>374</v>
      </c>
      <c r="W66" s="315" t="s">
        <v>223</v>
      </c>
      <c r="X66" s="313" t="s">
        <v>310</v>
      </c>
      <c r="Y66" s="313" t="s">
        <v>310</v>
      </c>
      <c r="Z66" s="315">
        <v>0</v>
      </c>
      <c r="AA66" s="313"/>
      <c r="AB66" s="346" t="s">
        <v>105</v>
      </c>
      <c r="AC66" s="335" t="s">
        <v>103</v>
      </c>
      <c r="AD66" s="344" t="s">
        <v>618</v>
      </c>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c r="AKP66" s="6"/>
      <c r="AKQ66" s="6"/>
      <c r="AKR66" s="6"/>
      <c r="AKS66" s="6"/>
      <c r="AKT66" s="6"/>
      <c r="AKU66" s="6"/>
      <c r="AKV66" s="6"/>
      <c r="AKW66" s="6"/>
      <c r="AKX66" s="6"/>
      <c r="AKY66" s="6"/>
      <c r="AKZ66" s="6"/>
      <c r="ALA66" s="6"/>
      <c r="ALB66" s="6"/>
      <c r="ALC66" s="6"/>
      <c r="ALD66" s="6"/>
      <c r="ALE66" s="6"/>
      <c r="ALF66" s="6"/>
      <c r="ALG66" s="6"/>
      <c r="ALH66" s="6"/>
      <c r="ALI66" s="6"/>
      <c r="ALJ66" s="6"/>
      <c r="ALK66" s="6"/>
      <c r="ALL66" s="6"/>
      <c r="ALM66" s="6"/>
      <c r="ALN66" s="6"/>
      <c r="ALO66" s="6"/>
      <c r="ALP66" s="6"/>
      <c r="ALQ66" s="6"/>
      <c r="ALR66" s="6"/>
      <c r="ALS66" s="6"/>
      <c r="ALT66" s="6"/>
      <c r="ALU66" s="6"/>
      <c r="ALV66" s="6"/>
      <c r="ALW66" s="6"/>
      <c r="ALX66" s="6"/>
      <c r="ALY66" s="6"/>
      <c r="ALZ66" s="6"/>
      <c r="AMA66" s="6"/>
      <c r="AMB66" s="6"/>
      <c r="AMC66" s="6"/>
      <c r="AMD66" s="6"/>
      <c r="AME66" s="6"/>
      <c r="AMF66" s="3"/>
    </row>
    <row r="67" spans="1:1020" s="3" customFormat="1" ht="15.75" customHeight="1" thickBot="1" x14ac:dyDescent="0.3">
      <c r="A67" s="519" t="s">
        <v>219</v>
      </c>
      <c r="B67" s="520"/>
      <c r="C67" s="520"/>
      <c r="D67" s="520"/>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9"/>
    </row>
    <row r="68" spans="1:1020" ht="188.25" customHeight="1" x14ac:dyDescent="0.25">
      <c r="A68" s="300" t="s">
        <v>117</v>
      </c>
      <c r="B68" s="301" t="s">
        <v>12</v>
      </c>
      <c r="C68" s="302" t="s">
        <v>13</v>
      </c>
      <c r="D68" s="303" t="s">
        <v>55</v>
      </c>
      <c r="E68" s="301" t="s">
        <v>14</v>
      </c>
      <c r="F68" s="301" t="s">
        <v>79</v>
      </c>
      <c r="G68" s="301" t="s">
        <v>14</v>
      </c>
      <c r="H68" s="301" t="s">
        <v>55</v>
      </c>
      <c r="I68" s="301" t="s">
        <v>587</v>
      </c>
      <c r="J68" s="301" t="s">
        <v>582</v>
      </c>
      <c r="K68" s="301" t="s">
        <v>390</v>
      </c>
      <c r="L68" s="301" t="s">
        <v>390</v>
      </c>
      <c r="M68" s="301" t="s">
        <v>581</v>
      </c>
      <c r="N68" s="301" t="s">
        <v>390</v>
      </c>
      <c r="O68" s="301" t="s">
        <v>390</v>
      </c>
      <c r="P68" s="301" t="s">
        <v>442</v>
      </c>
      <c r="Q68" s="301" t="s">
        <v>561</v>
      </c>
      <c r="R68" s="305">
        <v>2000</v>
      </c>
      <c r="S68" s="305">
        <v>4000</v>
      </c>
      <c r="T68" s="305">
        <v>6850</v>
      </c>
      <c r="U68" s="305">
        <v>13700</v>
      </c>
      <c r="V68" s="303" t="s">
        <v>54</v>
      </c>
      <c r="W68" s="303" t="s">
        <v>26</v>
      </c>
      <c r="X68" s="301" t="s">
        <v>443</v>
      </c>
      <c r="Y68" s="301" t="s">
        <v>444</v>
      </c>
      <c r="Z68" s="303">
        <v>500</v>
      </c>
      <c r="AA68" s="301"/>
      <c r="AB68" s="338" t="s">
        <v>113</v>
      </c>
      <c r="AC68" s="339" t="s">
        <v>114</v>
      </c>
      <c r="AD68" s="340" t="s">
        <v>115</v>
      </c>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c r="AKP68" s="6"/>
      <c r="AKQ68" s="6"/>
      <c r="AKR68" s="6"/>
      <c r="AKS68" s="6"/>
      <c r="AKT68" s="6"/>
      <c r="AKU68" s="6"/>
      <c r="AKV68" s="6"/>
      <c r="AKW68" s="6"/>
      <c r="AKX68" s="6"/>
      <c r="AKY68" s="6"/>
      <c r="AKZ68" s="6"/>
      <c r="ALA68" s="6"/>
      <c r="ALB68" s="6"/>
      <c r="ALC68" s="6"/>
      <c r="ALD68" s="6"/>
      <c r="ALE68" s="6"/>
      <c r="ALF68" s="6"/>
      <c r="ALG68" s="6"/>
      <c r="ALH68" s="6"/>
      <c r="ALI68" s="6"/>
      <c r="ALJ68" s="6"/>
      <c r="ALK68" s="6"/>
      <c r="ALL68" s="6"/>
      <c r="ALM68" s="6"/>
      <c r="ALN68" s="6"/>
      <c r="ALO68" s="6"/>
      <c r="ALP68" s="6"/>
      <c r="ALQ68" s="6"/>
      <c r="ALR68" s="6"/>
      <c r="ALS68" s="6"/>
      <c r="ALT68" s="6"/>
      <c r="ALU68" s="6"/>
      <c r="ALV68" s="6"/>
      <c r="ALW68" s="6"/>
      <c r="ALX68" s="6"/>
      <c r="ALY68" s="6"/>
      <c r="ALZ68" s="6"/>
      <c r="AMA68" s="6"/>
      <c r="AMB68" s="6"/>
      <c r="AMC68" s="6"/>
      <c r="AMD68" s="6"/>
      <c r="AME68" s="6"/>
      <c r="AMF68" s="3"/>
    </row>
    <row r="69" spans="1:1020" ht="180" x14ac:dyDescent="0.25">
      <c r="A69" s="343" t="s">
        <v>239</v>
      </c>
      <c r="B69" s="307" t="s">
        <v>12</v>
      </c>
      <c r="C69" s="308" t="s">
        <v>13</v>
      </c>
      <c r="D69" s="309" t="s">
        <v>54</v>
      </c>
      <c r="E69" s="307" t="s">
        <v>14</v>
      </c>
      <c r="F69" s="307" t="s">
        <v>24</v>
      </c>
      <c r="G69" s="307" t="s">
        <v>14</v>
      </c>
      <c r="H69" s="307" t="s">
        <v>54</v>
      </c>
      <c r="I69" s="307" t="s">
        <v>585</v>
      </c>
      <c r="J69" s="307" t="s">
        <v>435</v>
      </c>
      <c r="K69" s="307" t="s">
        <v>391</v>
      </c>
      <c r="L69" s="307" t="s">
        <v>391</v>
      </c>
      <c r="M69" s="307" t="s">
        <v>586</v>
      </c>
      <c r="N69" s="307" t="s">
        <v>391</v>
      </c>
      <c r="O69" s="307" t="s">
        <v>391</v>
      </c>
      <c r="P69" s="307" t="s">
        <v>445</v>
      </c>
      <c r="Q69" s="307" t="s">
        <v>562</v>
      </c>
      <c r="R69" s="311">
        <v>100</v>
      </c>
      <c r="S69" s="311">
        <v>200</v>
      </c>
      <c r="T69" s="311">
        <v>550</v>
      </c>
      <c r="U69" s="311">
        <v>1100</v>
      </c>
      <c r="V69" s="309" t="s">
        <v>23</v>
      </c>
      <c r="W69" s="309" t="s">
        <v>51</v>
      </c>
      <c r="X69" s="307" t="s">
        <v>443</v>
      </c>
      <c r="Y69" s="307" t="s">
        <v>446</v>
      </c>
      <c r="Z69" s="309">
        <v>100</v>
      </c>
      <c r="AA69" s="307"/>
      <c r="AB69" s="323" t="s">
        <v>113</v>
      </c>
      <c r="AC69" s="324" t="s">
        <v>114</v>
      </c>
      <c r="AD69" s="344" t="s">
        <v>115</v>
      </c>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c r="AKP69" s="6"/>
      <c r="AKQ69" s="6"/>
      <c r="AKR69" s="6"/>
      <c r="AKS69" s="6"/>
      <c r="AKT69" s="6"/>
      <c r="AKU69" s="6"/>
      <c r="AKV69" s="6"/>
      <c r="AKW69" s="6"/>
      <c r="AKX69" s="6"/>
      <c r="AKY69" s="6"/>
      <c r="AKZ69" s="6"/>
      <c r="ALA69" s="6"/>
      <c r="ALB69" s="6"/>
      <c r="ALC69" s="6"/>
      <c r="ALD69" s="6"/>
      <c r="ALE69" s="6"/>
      <c r="ALF69" s="6"/>
      <c r="ALG69" s="6"/>
      <c r="ALH69" s="6"/>
      <c r="ALI69" s="6"/>
      <c r="ALJ69" s="6"/>
      <c r="ALK69" s="6"/>
      <c r="ALL69" s="6"/>
      <c r="ALM69" s="6"/>
      <c r="ALN69" s="6"/>
      <c r="ALO69" s="6"/>
      <c r="ALP69" s="6"/>
      <c r="ALQ69" s="6"/>
      <c r="ALR69" s="6"/>
      <c r="ALS69" s="6"/>
      <c r="ALT69" s="6"/>
      <c r="ALU69" s="6"/>
      <c r="ALV69" s="6"/>
      <c r="ALW69" s="6"/>
      <c r="ALX69" s="6"/>
      <c r="ALY69" s="6"/>
      <c r="ALZ69" s="6"/>
      <c r="AMA69" s="6"/>
      <c r="AMB69" s="6"/>
      <c r="AMC69" s="6"/>
      <c r="AMD69" s="6"/>
      <c r="AME69" s="6"/>
      <c r="AMF69" s="3"/>
    </row>
    <row r="70" spans="1:1020" ht="180" x14ac:dyDescent="0.25">
      <c r="A70" s="343" t="s">
        <v>240</v>
      </c>
      <c r="B70" s="307" t="s">
        <v>12</v>
      </c>
      <c r="C70" s="308" t="s">
        <v>13</v>
      </c>
      <c r="D70" s="309" t="s">
        <v>54</v>
      </c>
      <c r="E70" s="307" t="s">
        <v>14</v>
      </c>
      <c r="F70" s="307" t="s">
        <v>55</v>
      </c>
      <c r="G70" s="307" t="s">
        <v>14</v>
      </c>
      <c r="H70" s="307" t="s">
        <v>54</v>
      </c>
      <c r="I70" s="307" t="s">
        <v>583</v>
      </c>
      <c r="J70" s="307" t="s">
        <v>435</v>
      </c>
      <c r="K70" s="307" t="s">
        <v>391</v>
      </c>
      <c r="L70" s="307" t="s">
        <v>391</v>
      </c>
      <c r="M70" s="307" t="s">
        <v>584</v>
      </c>
      <c r="N70" s="307" t="s">
        <v>391</v>
      </c>
      <c r="O70" s="307" t="s">
        <v>391</v>
      </c>
      <c r="P70" s="307" t="s">
        <v>445</v>
      </c>
      <c r="Q70" s="307" t="s">
        <v>562</v>
      </c>
      <c r="R70" s="311">
        <v>250</v>
      </c>
      <c r="S70" s="311">
        <v>500</v>
      </c>
      <c r="T70" s="311">
        <v>2250</v>
      </c>
      <c r="U70" s="311">
        <v>4500</v>
      </c>
      <c r="V70" s="309" t="s">
        <v>23</v>
      </c>
      <c r="W70" s="309" t="s">
        <v>16</v>
      </c>
      <c r="X70" s="307" t="s">
        <v>443</v>
      </c>
      <c r="Y70" s="307" t="s">
        <v>446</v>
      </c>
      <c r="Z70" s="309">
        <v>250</v>
      </c>
      <c r="AA70" s="307"/>
      <c r="AB70" s="323" t="s">
        <v>113</v>
      </c>
      <c r="AC70" s="324" t="s">
        <v>114</v>
      </c>
      <c r="AD70" s="344" t="s">
        <v>115</v>
      </c>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c r="AKP70" s="6"/>
      <c r="AKQ70" s="6"/>
      <c r="AKR70" s="6"/>
      <c r="AKS70" s="6"/>
      <c r="AKT70" s="6"/>
      <c r="AKU70" s="6"/>
      <c r="AKV70" s="6"/>
      <c r="AKW70" s="6"/>
      <c r="AKX70" s="6"/>
      <c r="AKY70" s="6"/>
      <c r="AKZ70" s="6"/>
      <c r="ALA70" s="6"/>
      <c r="ALB70" s="6"/>
      <c r="ALC70" s="6"/>
      <c r="ALD70" s="6"/>
      <c r="ALE70" s="6"/>
      <c r="ALF70" s="6"/>
      <c r="ALG70" s="6"/>
      <c r="ALH70" s="6"/>
      <c r="ALI70" s="6"/>
      <c r="ALJ70" s="6"/>
      <c r="ALK70" s="6"/>
      <c r="ALL70" s="6"/>
      <c r="ALM70" s="6"/>
      <c r="ALN70" s="6"/>
      <c r="ALO70" s="6"/>
      <c r="ALP70" s="6"/>
      <c r="ALQ70" s="6"/>
      <c r="ALR70" s="6"/>
      <c r="ALS70" s="6"/>
      <c r="ALT70" s="6"/>
      <c r="ALU70" s="6"/>
      <c r="ALV70" s="6"/>
      <c r="ALW70" s="6"/>
      <c r="ALX70" s="6"/>
      <c r="ALY70" s="6"/>
      <c r="ALZ70" s="6"/>
      <c r="AMA70" s="6"/>
      <c r="AMB70" s="6"/>
      <c r="AMC70" s="6"/>
      <c r="AMD70" s="6"/>
      <c r="AME70" s="6"/>
      <c r="AMF70" s="3"/>
    </row>
    <row r="71" spans="1:1020" ht="209.25" customHeight="1" x14ac:dyDescent="0.25">
      <c r="A71" s="343" t="s">
        <v>241</v>
      </c>
      <c r="B71" s="307" t="s">
        <v>12</v>
      </c>
      <c r="C71" s="308" t="s">
        <v>13</v>
      </c>
      <c r="D71" s="309" t="s">
        <v>55</v>
      </c>
      <c r="E71" s="307" t="s">
        <v>14</v>
      </c>
      <c r="F71" s="307" t="s">
        <v>79</v>
      </c>
      <c r="G71" s="307" t="s">
        <v>14</v>
      </c>
      <c r="H71" s="307" t="s">
        <v>55</v>
      </c>
      <c r="I71" s="307" t="s">
        <v>580</v>
      </c>
      <c r="J71" s="307" t="s">
        <v>582</v>
      </c>
      <c r="K71" s="307" t="s">
        <v>390</v>
      </c>
      <c r="L71" s="307" t="s">
        <v>390</v>
      </c>
      <c r="M71" s="307" t="s">
        <v>581</v>
      </c>
      <c r="N71" s="307" t="s">
        <v>390</v>
      </c>
      <c r="O71" s="307" t="s">
        <v>390</v>
      </c>
      <c r="P71" s="307" t="s">
        <v>442</v>
      </c>
      <c r="Q71" s="307" t="s">
        <v>561</v>
      </c>
      <c r="R71" s="311">
        <v>1200</v>
      </c>
      <c r="S71" s="311">
        <v>2400</v>
      </c>
      <c r="T71" s="311">
        <v>5200</v>
      </c>
      <c r="U71" s="311">
        <v>10400</v>
      </c>
      <c r="V71" s="309" t="s">
        <v>54</v>
      </c>
      <c r="W71" s="309" t="s">
        <v>26</v>
      </c>
      <c r="X71" s="307" t="s">
        <v>443</v>
      </c>
      <c r="Y71" s="307" t="s">
        <v>446</v>
      </c>
      <c r="Z71" s="309">
        <v>500</v>
      </c>
      <c r="AA71" s="307"/>
      <c r="AB71" s="323" t="s">
        <v>113</v>
      </c>
      <c r="AC71" s="324" t="s">
        <v>114</v>
      </c>
      <c r="AD71" s="344" t="s">
        <v>115</v>
      </c>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c r="AKP71" s="6"/>
      <c r="AKQ71" s="6"/>
      <c r="AKR71" s="6"/>
      <c r="AKS71" s="6"/>
      <c r="AKT71" s="6"/>
      <c r="AKU71" s="6"/>
      <c r="AKV71" s="6"/>
      <c r="AKW71" s="6"/>
      <c r="AKX71" s="6"/>
      <c r="AKY71" s="6"/>
      <c r="AKZ71" s="6"/>
      <c r="ALA71" s="6"/>
      <c r="ALB71" s="6"/>
      <c r="ALC71" s="6"/>
      <c r="ALD71" s="6"/>
      <c r="ALE71" s="6"/>
      <c r="ALF71" s="6"/>
      <c r="ALG71" s="6"/>
      <c r="ALH71" s="6"/>
      <c r="ALI71" s="6"/>
      <c r="ALJ71" s="6"/>
      <c r="ALK71" s="6"/>
      <c r="ALL71" s="6"/>
      <c r="ALM71" s="6"/>
      <c r="ALN71" s="6"/>
      <c r="ALO71" s="6"/>
      <c r="ALP71" s="6"/>
      <c r="ALQ71" s="6"/>
      <c r="ALR71" s="6"/>
      <c r="ALS71" s="6"/>
      <c r="ALT71" s="6"/>
      <c r="ALU71" s="6"/>
      <c r="ALV71" s="6"/>
      <c r="ALW71" s="6"/>
      <c r="ALX71" s="6"/>
      <c r="ALY71" s="6"/>
      <c r="ALZ71" s="6"/>
      <c r="AMA71" s="6"/>
      <c r="AMB71" s="6"/>
      <c r="AMC71" s="6"/>
      <c r="AMD71" s="6"/>
      <c r="AME71" s="6"/>
      <c r="AMF71" s="3"/>
    </row>
    <row r="72" spans="1:1020" s="3" customFormat="1" ht="186" customHeight="1" x14ac:dyDescent="0.25">
      <c r="A72" s="343" t="s">
        <v>118</v>
      </c>
      <c r="B72" s="307" t="s">
        <v>12</v>
      </c>
      <c r="C72" s="308" t="s">
        <v>13</v>
      </c>
      <c r="D72" s="307" t="s">
        <v>549</v>
      </c>
      <c r="E72" s="307" t="s">
        <v>14</v>
      </c>
      <c r="F72" s="307" t="s">
        <v>437</v>
      </c>
      <c r="G72" s="307" t="s">
        <v>14</v>
      </c>
      <c r="H72" s="307" t="s">
        <v>549</v>
      </c>
      <c r="I72" s="307" t="s">
        <v>577</v>
      </c>
      <c r="J72" s="307" t="s">
        <v>551</v>
      </c>
      <c r="K72" s="307" t="s">
        <v>550</v>
      </c>
      <c r="L72" s="307" t="s">
        <v>550</v>
      </c>
      <c r="M72" s="307" t="s">
        <v>578</v>
      </c>
      <c r="N72" s="307" t="s">
        <v>552</v>
      </c>
      <c r="O72" s="307" t="s">
        <v>550</v>
      </c>
      <c r="P72" s="307" t="s">
        <v>553</v>
      </c>
      <c r="Q72" s="307" t="s">
        <v>565</v>
      </c>
      <c r="R72" s="311">
        <v>2000</v>
      </c>
      <c r="S72" s="311">
        <v>4000</v>
      </c>
      <c r="T72" s="311">
        <v>6500</v>
      </c>
      <c r="U72" s="311">
        <v>13000</v>
      </c>
      <c r="V72" s="307" t="s">
        <v>396</v>
      </c>
      <c r="W72" s="307" t="s">
        <v>448</v>
      </c>
      <c r="X72" s="307" t="s">
        <v>449</v>
      </c>
      <c r="Y72" s="307" t="s">
        <v>384</v>
      </c>
      <c r="Z72" s="307" t="s">
        <v>14</v>
      </c>
      <c r="AA72" s="307" t="s">
        <v>14</v>
      </c>
      <c r="AB72" s="323" t="s">
        <v>113</v>
      </c>
      <c r="AC72" s="324" t="s">
        <v>114</v>
      </c>
      <c r="AD72" s="344" t="s">
        <v>115</v>
      </c>
    </row>
    <row r="73" spans="1:1020" ht="159.75" customHeight="1" x14ac:dyDescent="0.25">
      <c r="A73" s="343" t="s">
        <v>119</v>
      </c>
      <c r="B73" s="307" t="s">
        <v>12</v>
      </c>
      <c r="C73" s="308" t="s">
        <v>13</v>
      </c>
      <c r="D73" s="309" t="s">
        <v>567</v>
      </c>
      <c r="E73" s="307" t="s">
        <v>14</v>
      </c>
      <c r="F73" s="309" t="s">
        <v>79</v>
      </c>
      <c r="G73" s="307" t="s">
        <v>14</v>
      </c>
      <c r="H73" s="309" t="s">
        <v>567</v>
      </c>
      <c r="I73" s="307" t="s">
        <v>576</v>
      </c>
      <c r="J73" s="307" t="s">
        <v>575</v>
      </c>
      <c r="K73" s="307" t="s">
        <v>569</v>
      </c>
      <c r="L73" s="307" t="s">
        <v>569</v>
      </c>
      <c r="M73" s="307" t="s">
        <v>579</v>
      </c>
      <c r="N73" s="307" t="s">
        <v>569</v>
      </c>
      <c r="O73" s="307" t="s">
        <v>569</v>
      </c>
      <c r="P73" s="307" t="s">
        <v>571</v>
      </c>
      <c r="Q73" s="307" t="s">
        <v>570</v>
      </c>
      <c r="R73" s="311">
        <v>3500</v>
      </c>
      <c r="S73" s="311">
        <v>7000</v>
      </c>
      <c r="T73" s="311">
        <v>6850</v>
      </c>
      <c r="U73" s="311">
        <v>13700</v>
      </c>
      <c r="V73" s="309">
        <v>5</v>
      </c>
      <c r="W73" s="309">
        <v>40</v>
      </c>
      <c r="X73" s="307" t="s">
        <v>449</v>
      </c>
      <c r="Y73" s="307" t="s">
        <v>384</v>
      </c>
      <c r="Z73" s="311" t="s">
        <v>566</v>
      </c>
      <c r="AA73" s="307" t="s">
        <v>14</v>
      </c>
      <c r="AB73" s="323" t="s">
        <v>113</v>
      </c>
      <c r="AC73" s="324" t="s">
        <v>114</v>
      </c>
      <c r="AD73" s="344" t="s">
        <v>115</v>
      </c>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c r="AKP73" s="6"/>
      <c r="AKQ73" s="6"/>
      <c r="AKR73" s="6"/>
      <c r="AKS73" s="6"/>
      <c r="AKT73" s="6"/>
      <c r="AKU73" s="6"/>
      <c r="AKV73" s="6"/>
      <c r="AKW73" s="6"/>
      <c r="AKX73" s="6"/>
      <c r="AKY73" s="6"/>
      <c r="AKZ73" s="6"/>
      <c r="ALA73" s="6"/>
      <c r="ALB73" s="6"/>
      <c r="ALC73" s="6"/>
      <c r="ALD73" s="6"/>
      <c r="ALE73" s="6"/>
      <c r="ALF73" s="6"/>
      <c r="ALG73" s="6"/>
      <c r="ALH73" s="6"/>
      <c r="ALI73" s="6"/>
      <c r="ALJ73" s="6"/>
      <c r="ALK73" s="6"/>
      <c r="ALL73" s="6"/>
      <c r="ALM73" s="6"/>
      <c r="ALN73" s="6"/>
      <c r="ALO73" s="6"/>
      <c r="ALP73" s="6"/>
      <c r="ALQ73" s="6"/>
      <c r="ALR73" s="6"/>
      <c r="ALS73" s="6"/>
      <c r="ALT73" s="6"/>
      <c r="ALU73" s="6"/>
      <c r="ALV73" s="6"/>
      <c r="ALW73" s="6"/>
      <c r="ALX73" s="6"/>
      <c r="ALY73" s="6"/>
      <c r="ALZ73" s="6"/>
      <c r="AMA73" s="6"/>
      <c r="AMB73" s="6"/>
      <c r="AMC73" s="6"/>
      <c r="AMD73" s="6"/>
      <c r="AME73" s="6"/>
      <c r="AMF73" s="3"/>
    </row>
    <row r="74" spans="1:1020" s="3" customFormat="1" ht="168" x14ac:dyDescent="0.25">
      <c r="A74" s="343" t="s">
        <v>120</v>
      </c>
      <c r="B74" s="307" t="s">
        <v>12</v>
      </c>
      <c r="C74" s="308" t="s">
        <v>13</v>
      </c>
      <c r="D74" s="309" t="s">
        <v>54</v>
      </c>
      <c r="E74" s="307" t="s">
        <v>14</v>
      </c>
      <c r="F74" s="309" t="s">
        <v>55</v>
      </c>
      <c r="G74" s="307" t="s">
        <v>14</v>
      </c>
      <c r="H74" s="307" t="s">
        <v>54</v>
      </c>
      <c r="I74" s="307" t="s">
        <v>573</v>
      </c>
      <c r="J74" s="307" t="s">
        <v>575</v>
      </c>
      <c r="K74" s="307" t="s">
        <v>550</v>
      </c>
      <c r="L74" s="307" t="s">
        <v>550</v>
      </c>
      <c r="M74" s="307" t="s">
        <v>574</v>
      </c>
      <c r="N74" s="307" t="s">
        <v>550</v>
      </c>
      <c r="O74" s="307" t="s">
        <v>550</v>
      </c>
      <c r="P74" s="307" t="s">
        <v>572</v>
      </c>
      <c r="Q74" s="307" t="s">
        <v>595</v>
      </c>
      <c r="R74" s="311">
        <v>4500</v>
      </c>
      <c r="S74" s="311">
        <v>9000</v>
      </c>
      <c r="T74" s="311">
        <v>6850</v>
      </c>
      <c r="U74" s="311">
        <v>13700</v>
      </c>
      <c r="V74" s="309">
        <v>5</v>
      </c>
      <c r="W74" s="309">
        <v>40</v>
      </c>
      <c r="X74" s="307" t="s">
        <v>449</v>
      </c>
      <c r="Y74" s="307" t="s">
        <v>384</v>
      </c>
      <c r="Z74" s="311" t="s">
        <v>566</v>
      </c>
      <c r="AA74" s="307" t="s">
        <v>14</v>
      </c>
      <c r="AB74" s="323" t="s">
        <v>113</v>
      </c>
      <c r="AC74" s="324" t="s">
        <v>114</v>
      </c>
      <c r="AD74" s="344" t="s">
        <v>115</v>
      </c>
    </row>
    <row r="75" spans="1:1020" s="3" customFormat="1" ht="168.75" thickBot="1" x14ac:dyDescent="0.3">
      <c r="A75" s="345" t="s">
        <v>121</v>
      </c>
      <c r="B75" s="313" t="s">
        <v>12</v>
      </c>
      <c r="C75" s="314" t="s">
        <v>13</v>
      </c>
      <c r="D75" s="313" t="s">
        <v>550</v>
      </c>
      <c r="E75" s="313" t="s">
        <v>550</v>
      </c>
      <c r="F75" s="313" t="s">
        <v>550</v>
      </c>
      <c r="G75" s="313" t="s">
        <v>550</v>
      </c>
      <c r="H75" s="313" t="s">
        <v>550</v>
      </c>
      <c r="I75" s="313" t="s">
        <v>593</v>
      </c>
      <c r="J75" s="313" t="s">
        <v>550</v>
      </c>
      <c r="K75" s="313" t="s">
        <v>550</v>
      </c>
      <c r="L75" s="313" t="s">
        <v>550</v>
      </c>
      <c r="M75" s="313" t="s">
        <v>594</v>
      </c>
      <c r="N75" s="313" t="s">
        <v>550</v>
      </c>
      <c r="O75" s="313" t="s">
        <v>550</v>
      </c>
      <c r="P75" s="313" t="s">
        <v>550</v>
      </c>
      <c r="Q75" s="313" t="s">
        <v>595</v>
      </c>
      <c r="R75" s="317">
        <v>3000</v>
      </c>
      <c r="S75" s="317">
        <v>6000</v>
      </c>
      <c r="T75" s="317">
        <v>6500</v>
      </c>
      <c r="U75" s="317">
        <v>13000</v>
      </c>
      <c r="V75" s="313" t="s">
        <v>447</v>
      </c>
      <c r="W75" s="313" t="s">
        <v>450</v>
      </c>
      <c r="X75" s="313" t="s">
        <v>438</v>
      </c>
      <c r="Y75" s="313" t="s">
        <v>439</v>
      </c>
      <c r="Z75" s="313" t="s">
        <v>14</v>
      </c>
      <c r="AA75" s="313" t="s">
        <v>14</v>
      </c>
      <c r="AB75" s="346" t="s">
        <v>113</v>
      </c>
      <c r="AC75" s="335" t="s">
        <v>114</v>
      </c>
      <c r="AD75" s="320" t="s">
        <v>115</v>
      </c>
    </row>
    <row r="76" spans="1:1020" s="3" customFormat="1" ht="12.75" thickBot="1" x14ac:dyDescent="0.3">
      <c r="A76" s="519" t="s">
        <v>127</v>
      </c>
      <c r="B76" s="520"/>
      <c r="C76" s="520"/>
      <c r="D76" s="520"/>
      <c r="E76" s="520"/>
      <c r="F76" s="520"/>
      <c r="G76" s="520"/>
      <c r="H76" s="520"/>
      <c r="I76" s="520"/>
      <c r="J76" s="520"/>
      <c r="K76" s="520"/>
      <c r="L76" s="520"/>
      <c r="M76" s="520"/>
      <c r="N76" s="520"/>
      <c r="O76" s="520"/>
      <c r="P76" s="520"/>
      <c r="Q76" s="520"/>
      <c r="R76" s="520"/>
      <c r="S76" s="520"/>
      <c r="T76" s="520"/>
      <c r="U76" s="520"/>
      <c r="V76" s="520"/>
      <c r="W76" s="520"/>
      <c r="X76" s="520"/>
      <c r="Y76" s="520"/>
      <c r="Z76" s="520"/>
      <c r="AA76" s="520"/>
      <c r="AB76" s="520"/>
      <c r="AC76" s="520"/>
      <c r="AD76" s="521"/>
    </row>
    <row r="77" spans="1:1020" s="3" customFormat="1" ht="99.75" customHeight="1" x14ac:dyDescent="0.25">
      <c r="A77" s="300" t="s">
        <v>127</v>
      </c>
      <c r="B77" s="301" t="s">
        <v>12</v>
      </c>
      <c r="C77" s="302" t="s">
        <v>13</v>
      </c>
      <c r="D77" s="303" t="s">
        <v>49</v>
      </c>
      <c r="E77" s="301" t="s">
        <v>14</v>
      </c>
      <c r="F77" s="303" t="s">
        <v>31</v>
      </c>
      <c r="G77" s="301" t="s">
        <v>14</v>
      </c>
      <c r="H77" s="301" t="s">
        <v>458</v>
      </c>
      <c r="I77" s="301" t="s">
        <v>375</v>
      </c>
      <c r="J77" s="301" t="s">
        <v>14</v>
      </c>
      <c r="K77" s="301" t="s">
        <v>390</v>
      </c>
      <c r="L77" s="301" t="s">
        <v>458</v>
      </c>
      <c r="M77" s="301" t="s">
        <v>375</v>
      </c>
      <c r="N77" s="301" t="s">
        <v>390</v>
      </c>
      <c r="O77" s="301" t="s">
        <v>459</v>
      </c>
      <c r="P77" s="301" t="s">
        <v>460</v>
      </c>
      <c r="Q77" s="301" t="s">
        <v>461</v>
      </c>
      <c r="R77" s="305">
        <v>2800</v>
      </c>
      <c r="S77" s="305">
        <v>5600</v>
      </c>
      <c r="T77" s="305">
        <v>6600</v>
      </c>
      <c r="U77" s="305">
        <v>13200</v>
      </c>
      <c r="V77" s="303" t="s">
        <v>23</v>
      </c>
      <c r="W77" s="301" t="s">
        <v>448</v>
      </c>
      <c r="X77" s="301" t="s">
        <v>451</v>
      </c>
      <c r="Y77" s="301" t="s">
        <v>541</v>
      </c>
      <c r="Z77" s="301" t="s">
        <v>14</v>
      </c>
      <c r="AA77" s="301" t="s">
        <v>14</v>
      </c>
      <c r="AB77" s="338" t="s">
        <v>7</v>
      </c>
      <c r="AC77" s="339" t="s">
        <v>548</v>
      </c>
      <c r="AD77" s="347" t="s">
        <v>612</v>
      </c>
    </row>
    <row r="78" spans="1:1020" s="3" customFormat="1" ht="99" customHeight="1" x14ac:dyDescent="0.25">
      <c r="A78" s="343" t="s">
        <v>128</v>
      </c>
      <c r="B78" s="307" t="s">
        <v>12</v>
      </c>
      <c r="C78" s="308" t="s">
        <v>13</v>
      </c>
      <c r="D78" s="309" t="s">
        <v>91</v>
      </c>
      <c r="E78" s="307" t="s">
        <v>14</v>
      </c>
      <c r="F78" s="309" t="s">
        <v>49</v>
      </c>
      <c r="G78" s="307" t="s">
        <v>14</v>
      </c>
      <c r="H78" s="309" t="s">
        <v>49</v>
      </c>
      <c r="I78" s="307" t="s">
        <v>391</v>
      </c>
      <c r="J78" s="309" t="s">
        <v>129</v>
      </c>
      <c r="K78" s="307" t="s">
        <v>14</v>
      </c>
      <c r="L78" s="307" t="s">
        <v>49</v>
      </c>
      <c r="M78" s="307" t="s">
        <v>260</v>
      </c>
      <c r="N78" s="307" t="s">
        <v>130</v>
      </c>
      <c r="O78" s="307" t="s">
        <v>462</v>
      </c>
      <c r="P78" s="307" t="s">
        <v>365</v>
      </c>
      <c r="Q78" s="307" t="s">
        <v>500</v>
      </c>
      <c r="R78" s="311" t="s">
        <v>14</v>
      </c>
      <c r="S78" s="311" t="s">
        <v>14</v>
      </c>
      <c r="T78" s="311">
        <v>975</v>
      </c>
      <c r="U78" s="311">
        <v>1950</v>
      </c>
      <c r="V78" s="309" t="s">
        <v>91</v>
      </c>
      <c r="W78" s="309" t="s">
        <v>24</v>
      </c>
      <c r="X78" s="309" t="s">
        <v>31</v>
      </c>
      <c r="Y78" s="307" t="s">
        <v>541</v>
      </c>
      <c r="Z78" s="307" t="s">
        <v>14</v>
      </c>
      <c r="AA78" s="307" t="s">
        <v>14</v>
      </c>
      <c r="AB78" s="323" t="s">
        <v>7</v>
      </c>
      <c r="AC78" s="324" t="s">
        <v>548</v>
      </c>
      <c r="AD78" s="348" t="s">
        <v>612</v>
      </c>
    </row>
    <row r="79" spans="1:1020" ht="111.75" customHeight="1" x14ac:dyDescent="0.25">
      <c r="A79" s="343" t="s">
        <v>131</v>
      </c>
      <c r="B79" s="307" t="s">
        <v>12</v>
      </c>
      <c r="C79" s="308" t="s">
        <v>13</v>
      </c>
      <c r="D79" s="309" t="s">
        <v>23</v>
      </c>
      <c r="E79" s="307" t="s">
        <v>14</v>
      </c>
      <c r="F79" s="307" t="s">
        <v>24</v>
      </c>
      <c r="G79" s="307" t="s">
        <v>14</v>
      </c>
      <c r="H79" s="307" t="s">
        <v>463</v>
      </c>
      <c r="I79" s="307" t="s">
        <v>391</v>
      </c>
      <c r="J79" s="307" t="s">
        <v>464</v>
      </c>
      <c r="K79" s="307" t="s">
        <v>14</v>
      </c>
      <c r="L79" s="307" t="s">
        <v>463</v>
      </c>
      <c r="M79" s="307" t="s">
        <v>391</v>
      </c>
      <c r="N79" s="307" t="s">
        <v>465</v>
      </c>
      <c r="O79" s="307" t="s">
        <v>466</v>
      </c>
      <c r="P79" s="307" t="s">
        <v>467</v>
      </c>
      <c r="Q79" s="307" t="s">
        <v>501</v>
      </c>
      <c r="R79" s="311">
        <v>800</v>
      </c>
      <c r="S79" s="311">
        <v>1600</v>
      </c>
      <c r="T79" s="311">
        <v>1650</v>
      </c>
      <c r="U79" s="311">
        <v>3300</v>
      </c>
      <c r="V79" s="309" t="s">
        <v>23</v>
      </c>
      <c r="W79" s="309" t="s">
        <v>468</v>
      </c>
      <c r="X79" s="307" t="s">
        <v>469</v>
      </c>
      <c r="Y79" s="307" t="s">
        <v>541</v>
      </c>
      <c r="Z79" s="307" t="s">
        <v>14</v>
      </c>
      <c r="AA79" s="307" t="s">
        <v>14</v>
      </c>
      <c r="AB79" s="323" t="s">
        <v>7</v>
      </c>
      <c r="AC79" s="324" t="s">
        <v>548</v>
      </c>
      <c r="AD79" s="348" t="s">
        <v>612</v>
      </c>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c r="AKP79" s="6"/>
      <c r="AKQ79" s="6"/>
      <c r="AKR79" s="6"/>
      <c r="AKS79" s="6"/>
      <c r="AKT79" s="6"/>
      <c r="AKU79" s="6"/>
      <c r="AKV79" s="6"/>
      <c r="AKW79" s="6"/>
      <c r="AKX79" s="6"/>
      <c r="AKY79" s="6"/>
      <c r="AKZ79" s="6"/>
      <c r="ALA79" s="6"/>
      <c r="ALB79" s="6"/>
      <c r="ALC79" s="6"/>
      <c r="ALD79" s="6"/>
      <c r="ALE79" s="6"/>
      <c r="ALF79" s="6"/>
      <c r="ALG79" s="6"/>
      <c r="ALH79" s="6"/>
      <c r="ALI79" s="6"/>
      <c r="ALJ79" s="6"/>
      <c r="ALK79" s="6"/>
      <c r="ALL79" s="6"/>
      <c r="ALM79" s="6"/>
      <c r="ALN79" s="6"/>
      <c r="ALO79" s="6"/>
      <c r="ALP79" s="6"/>
      <c r="ALQ79" s="6"/>
      <c r="ALR79" s="6"/>
      <c r="ALS79" s="6"/>
      <c r="ALT79" s="6"/>
      <c r="ALU79" s="6"/>
      <c r="ALV79" s="6"/>
      <c r="ALW79" s="6"/>
      <c r="ALX79" s="6"/>
      <c r="ALY79" s="6"/>
      <c r="ALZ79" s="6"/>
      <c r="AMA79" s="6"/>
      <c r="AMB79" s="6"/>
      <c r="AMC79" s="6"/>
      <c r="AMD79" s="6"/>
      <c r="AME79" s="6"/>
      <c r="AMF79" s="3"/>
    </row>
    <row r="80" spans="1:1020" ht="101.25" customHeight="1" x14ac:dyDescent="0.25">
      <c r="A80" s="343" t="s">
        <v>132</v>
      </c>
      <c r="B80" s="307" t="s">
        <v>12</v>
      </c>
      <c r="C80" s="308" t="s">
        <v>13</v>
      </c>
      <c r="D80" s="309" t="s">
        <v>49</v>
      </c>
      <c r="E80" s="307" t="s">
        <v>14</v>
      </c>
      <c r="F80" s="309" t="s">
        <v>31</v>
      </c>
      <c r="G80" s="307" t="s">
        <v>14</v>
      </c>
      <c r="H80" s="307" t="s">
        <v>458</v>
      </c>
      <c r="I80" s="307" t="s">
        <v>375</v>
      </c>
      <c r="J80" s="307" t="s">
        <v>14</v>
      </c>
      <c r="K80" s="307" t="s">
        <v>390</v>
      </c>
      <c r="L80" s="307" t="s">
        <v>458</v>
      </c>
      <c r="M80" s="307" t="s">
        <v>375</v>
      </c>
      <c r="N80" s="307" t="s">
        <v>390</v>
      </c>
      <c r="O80" s="307" t="s">
        <v>459</v>
      </c>
      <c r="P80" s="307" t="s">
        <v>470</v>
      </c>
      <c r="Q80" s="307" t="s">
        <v>461</v>
      </c>
      <c r="R80" s="311">
        <v>2800</v>
      </c>
      <c r="S80" s="311">
        <v>5600</v>
      </c>
      <c r="T80" s="311">
        <v>5300</v>
      </c>
      <c r="U80" s="311">
        <v>10600</v>
      </c>
      <c r="V80" s="309" t="s">
        <v>23</v>
      </c>
      <c r="W80" s="307" t="s">
        <v>448</v>
      </c>
      <c r="X80" s="307" t="s">
        <v>451</v>
      </c>
      <c r="Y80" s="307" t="s">
        <v>541</v>
      </c>
      <c r="Z80" s="307" t="s">
        <v>14</v>
      </c>
      <c r="AA80" s="307" t="s">
        <v>14</v>
      </c>
      <c r="AB80" s="338" t="s">
        <v>7</v>
      </c>
      <c r="AC80" s="339" t="s">
        <v>548</v>
      </c>
      <c r="AD80" s="348" t="s">
        <v>612</v>
      </c>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c r="AKP80" s="6"/>
      <c r="AKQ80" s="6"/>
      <c r="AKR80" s="6"/>
      <c r="AKS80" s="6"/>
      <c r="AKT80" s="6"/>
      <c r="AKU80" s="6"/>
      <c r="AKV80" s="6"/>
      <c r="AKW80" s="6"/>
      <c r="AKX80" s="6"/>
      <c r="AKY80" s="6"/>
      <c r="AKZ80" s="6"/>
      <c r="ALA80" s="6"/>
      <c r="ALB80" s="6"/>
      <c r="ALC80" s="6"/>
      <c r="ALD80" s="6"/>
      <c r="ALE80" s="6"/>
      <c r="ALF80" s="6"/>
      <c r="ALG80" s="6"/>
      <c r="ALH80" s="6"/>
      <c r="ALI80" s="6"/>
      <c r="ALJ80" s="6"/>
      <c r="ALK80" s="6"/>
      <c r="ALL80" s="6"/>
      <c r="ALM80" s="6"/>
      <c r="ALN80" s="6"/>
      <c r="ALO80" s="6"/>
      <c r="ALP80" s="6"/>
      <c r="ALQ80" s="6"/>
      <c r="ALR80" s="6"/>
      <c r="ALS80" s="6"/>
      <c r="ALT80" s="6"/>
      <c r="ALU80" s="6"/>
      <c r="ALV80" s="6"/>
      <c r="ALW80" s="6"/>
      <c r="ALX80" s="6"/>
      <c r="ALY80" s="6"/>
      <c r="ALZ80" s="6"/>
      <c r="AMA80" s="6"/>
      <c r="AMB80" s="6"/>
      <c r="AMC80" s="6"/>
      <c r="AMD80" s="6"/>
      <c r="AME80" s="6"/>
      <c r="AMF80" s="3"/>
    </row>
  </sheetData>
  <mergeCells count="34">
    <mergeCell ref="A3:AD3"/>
    <mergeCell ref="AB38:AB40"/>
    <mergeCell ref="AC38:AC40"/>
    <mergeCell ref="AD38:AD40"/>
    <mergeCell ref="AB41:AB44"/>
    <mergeCell ref="AC41:AC44"/>
    <mergeCell ref="AD41:AD44"/>
    <mergeCell ref="AB4:AB6"/>
    <mergeCell ref="AC4:AC6"/>
    <mergeCell ref="AD4:AD6"/>
    <mergeCell ref="A8:AD8"/>
    <mergeCell ref="AD9:AD12"/>
    <mergeCell ref="AC9:AC12"/>
    <mergeCell ref="AB9:AB12"/>
    <mergeCell ref="AB17:AB19"/>
    <mergeCell ref="AC17:AC19"/>
    <mergeCell ref="A76:AD76"/>
    <mergeCell ref="AB21:AB24"/>
    <mergeCell ref="AC21:AC24"/>
    <mergeCell ref="AD21:AD24"/>
    <mergeCell ref="A67:AD67"/>
    <mergeCell ref="A53:AD53"/>
    <mergeCell ref="AB51:AB52"/>
    <mergeCell ref="AC51:AC52"/>
    <mergeCell ref="AD51:AD52"/>
    <mergeCell ref="AB45:AB50"/>
    <mergeCell ref="AC45:AC50"/>
    <mergeCell ref="AD45:AD50"/>
    <mergeCell ref="A58:AD58"/>
    <mergeCell ref="A36:AD36"/>
    <mergeCell ref="AD17:AD19"/>
    <mergeCell ref="AD13:AD16"/>
    <mergeCell ref="AB13:AB16"/>
    <mergeCell ref="AC13:AC16"/>
  </mergeCells>
  <hyperlinks>
    <hyperlink ref="AD77" r:id="rId1" display="Quick Reference Guide"/>
    <hyperlink ref="AC77" r:id="rId2" display="Ky Marketplace Pharmacy Services"/>
    <hyperlink ref="AB77" r:id="rId3" location="/Search"/>
    <hyperlink ref="A80" r:id="rId4"/>
    <hyperlink ref="A79" r:id="rId5"/>
    <hyperlink ref="A78" r:id="rId6"/>
    <hyperlink ref="A77" r:id="rId7"/>
    <hyperlink ref="A68" r:id="rId8"/>
    <hyperlink ref="A72" r:id="rId9"/>
    <hyperlink ref="A73" r:id="rId10"/>
    <hyperlink ref="A74" r:id="rId11"/>
    <hyperlink ref="A75" r:id="rId12"/>
    <hyperlink ref="AB68" r:id="rId13"/>
    <hyperlink ref="AC68" r:id="rId14"/>
    <hyperlink ref="A69" r:id="rId15"/>
    <hyperlink ref="A70" r:id="rId16"/>
    <hyperlink ref="A71" r:id="rId17"/>
    <hyperlink ref="A59" r:id="rId18"/>
    <hyperlink ref="A63" r:id="rId19"/>
    <hyperlink ref="AC59" r:id="rId20"/>
    <hyperlink ref="A60" r:id="rId21"/>
    <hyperlink ref="AB59" r:id="rId22"/>
    <hyperlink ref="A61" r:id="rId23" display="Humana Silver 500/Louisville HMOx CSR Level A"/>
    <hyperlink ref="A62" r:id="rId24"/>
    <hyperlink ref="A64" r:id="rId25"/>
    <hyperlink ref="A65" r:id="rId26"/>
    <hyperlink ref="A66" r:id="rId27"/>
    <hyperlink ref="AB63" r:id="rId28"/>
    <hyperlink ref="A54" r:id="rId29"/>
    <hyperlink ref="A55" r:id="rId30"/>
    <hyperlink ref="A56" r:id="rId31"/>
    <hyperlink ref="A57" r:id="rId32"/>
    <hyperlink ref="AB54" r:id="rId33"/>
    <hyperlink ref="AC54" r:id="rId34" display="Preferred Drug List 2016"/>
    <hyperlink ref="AD54:AD57" r:id="rId35" display="Provider Info"/>
    <hyperlink ref="A41" r:id="rId36"/>
    <hyperlink ref="A45" r:id="rId37" display="Baptist Select Silver HMO 4000 $20 Embedded Baptist Health Community Care Network Individual"/>
    <hyperlink ref="A49" r:id="rId38"/>
    <hyperlink ref="A37" r:id="rId39" display="Baptist Select Silver HSA 3000 20% Embedded Baptist Health Community Care Network Individual"/>
    <hyperlink ref="A38" r:id="rId40"/>
    <hyperlink ref="A39" r:id="rId41"/>
    <hyperlink ref="A40" r:id="rId42"/>
    <hyperlink ref="A42" r:id="rId43"/>
    <hyperlink ref="A43" r:id="rId44" display="Baptist Select Silver HMO 3000 20% CSR B"/>
    <hyperlink ref="A44" r:id="rId45" display="Baptist Select Silver HMO 3000 10% CSR B"/>
    <hyperlink ref="A46" r:id="rId46"/>
    <hyperlink ref="A47" r:id="rId47"/>
    <hyperlink ref="A48" r:id="rId48"/>
    <hyperlink ref="A50" r:id="rId49"/>
    <hyperlink ref="A51" r:id="rId50"/>
    <hyperlink ref="A52" r:id="rId51"/>
    <hyperlink ref="AB37" r:id="rId52"/>
    <hyperlink ref="A29" r:id="rId53"/>
    <hyperlink ref="A12" r:id="rId54"/>
    <hyperlink ref="A10" r:id="rId55"/>
    <hyperlink ref="A11" r:id="rId56"/>
    <hyperlink ref="A9" r:id="rId57"/>
    <hyperlink ref="A17" r:id="rId58"/>
    <hyperlink ref="A14" r:id="rId59"/>
    <hyperlink ref="A15" r:id="rId60"/>
    <hyperlink ref="A16" r:id="rId61"/>
    <hyperlink ref="A13" r:id="rId62"/>
    <hyperlink ref="A18" r:id="rId63"/>
    <hyperlink ref="A19" r:id="rId64"/>
    <hyperlink ref="A20" r:id="rId65"/>
    <hyperlink ref="A21" r:id="rId66"/>
    <hyperlink ref="A31" r:id="rId67"/>
    <hyperlink ref="A30" r:id="rId68"/>
    <hyperlink ref="A32" r:id="rId69" display="Anthem Silver Pathway X HMO 4250/30% S05=B"/>
    <hyperlink ref="A26" r:id="rId70"/>
    <hyperlink ref="A27" r:id="rId71"/>
    <hyperlink ref="A28" r:id="rId72"/>
    <hyperlink ref="A33" r:id="rId73"/>
    <hyperlink ref="A34" r:id="rId74" display="Anthem Blue Cross and Blue Shield Silver DirectAccess, a Multi-State Plan S05=B"/>
    <hyperlink ref="A25" r:id="rId75" display="Anthem Silver Pathway X HMO 3500 25"/>
    <hyperlink ref="A35" r:id="rId76" display="Anthem Blue Cross and Blue Shield Silver DirectAccess, a Multi-State Plan S04=C"/>
    <hyperlink ref="A22" r:id="rId77"/>
    <hyperlink ref="A23" r:id="rId78"/>
    <hyperlink ref="A24" r:id="rId79"/>
    <hyperlink ref="AB25" r:id="rId80"/>
    <hyperlink ref="A4" r:id="rId81"/>
    <hyperlink ref="A5" r:id="rId82"/>
    <hyperlink ref="A6" r:id="rId83"/>
    <hyperlink ref="A7" r:id="rId84"/>
    <hyperlink ref="AC4" r:id="rId85" display="2016 Aetna Pharmacy Drug Guide – Individual Formulary: KY"/>
    <hyperlink ref="AB55" r:id="rId86"/>
    <hyperlink ref="AC55" r:id="rId87" display="Preferred Drug List 2016"/>
    <hyperlink ref="AD55" r:id="rId88"/>
    <hyperlink ref="AB56" r:id="rId89"/>
    <hyperlink ref="AC56" r:id="rId90" display="Preferred Drug List 2016"/>
    <hyperlink ref="AD56" r:id="rId91"/>
    <hyperlink ref="AB57" r:id="rId92"/>
    <hyperlink ref="AC57" r:id="rId93" display="Preferred Drug List 2016"/>
    <hyperlink ref="AD57" r:id="rId94"/>
    <hyperlink ref="AB20" r:id="rId95"/>
    <hyperlink ref="AB13" r:id="rId96"/>
    <hyperlink ref="AC13" r:id="rId97"/>
    <hyperlink ref="AB45" r:id="rId98"/>
    <hyperlink ref="AC45" r:id="rId99"/>
    <hyperlink ref="AD45" r:id="rId100"/>
    <hyperlink ref="AB60" r:id="rId101"/>
    <hyperlink ref="AB61" r:id="rId102"/>
    <hyperlink ref="AC61" r:id="rId103"/>
    <hyperlink ref="AD61" r:id="rId104"/>
    <hyperlink ref="AB62" r:id="rId105"/>
    <hyperlink ref="AC62" r:id="rId106"/>
    <hyperlink ref="AD62" r:id="rId107"/>
    <hyperlink ref="AC63" r:id="rId108"/>
    <hyperlink ref="AD63" r:id="rId109"/>
    <hyperlink ref="AD64" r:id="rId110"/>
    <hyperlink ref="AC65" r:id="rId111"/>
    <hyperlink ref="AD65" r:id="rId112"/>
    <hyperlink ref="AC66" r:id="rId113"/>
    <hyperlink ref="AD66" r:id="rId114"/>
    <hyperlink ref="AC7" r:id="rId115" display="2016 Aetna Pharmacy Drug Guide – Individual Formulary: KY"/>
    <hyperlink ref="AB9" r:id="rId116"/>
    <hyperlink ref="AC9" r:id="rId117"/>
    <hyperlink ref="AB26" r:id="rId118"/>
    <hyperlink ref="AC20" r:id="rId119"/>
    <hyperlink ref="AC26" r:id="rId120"/>
    <hyperlink ref="AC35" r:id="rId121"/>
    <hyperlink ref="AC37" r:id="rId122"/>
    <hyperlink ref="AD37" r:id="rId123"/>
    <hyperlink ref="AC60" r:id="rId124"/>
    <hyperlink ref="AB64" r:id="rId125"/>
    <hyperlink ref="AB65" r:id="rId126"/>
    <hyperlink ref="AB66" r:id="rId127"/>
    <hyperlink ref="AC64" r:id="rId128"/>
    <hyperlink ref="AB69" r:id="rId129"/>
    <hyperlink ref="AC69" r:id="rId130"/>
    <hyperlink ref="AB70" r:id="rId131"/>
    <hyperlink ref="AC70" r:id="rId132"/>
    <hyperlink ref="AB71" r:id="rId133"/>
    <hyperlink ref="AC71" r:id="rId134"/>
    <hyperlink ref="AB72" r:id="rId135"/>
    <hyperlink ref="AC72" r:id="rId136"/>
    <hyperlink ref="AB75" r:id="rId137"/>
    <hyperlink ref="AC75" r:id="rId138"/>
    <hyperlink ref="AB73" r:id="rId139"/>
    <hyperlink ref="AC73" r:id="rId140"/>
    <hyperlink ref="AB74" r:id="rId141"/>
    <hyperlink ref="AC74" r:id="rId142"/>
    <hyperlink ref="AD78" r:id="rId143" display="Quick Reference Guide"/>
    <hyperlink ref="AC78" r:id="rId144" display="Ky Marketplace Pharmacy Services"/>
    <hyperlink ref="AB78" r:id="rId145" location="/Search"/>
    <hyperlink ref="AD79" r:id="rId146" display="Quick Reference Guide"/>
    <hyperlink ref="AC79" r:id="rId147" display="Ky Marketplace Pharmacy Services"/>
    <hyperlink ref="AB79" r:id="rId148" location="/Search"/>
    <hyperlink ref="AD80" r:id="rId149" display="Quick Reference Guide"/>
    <hyperlink ref="AC80" r:id="rId150" display="Ky Marketplace Pharmacy Services"/>
    <hyperlink ref="AB80" r:id="rId151" location="/Search"/>
    <hyperlink ref="AB21" r:id="rId152"/>
    <hyperlink ref="AC21" r:id="rId153"/>
    <hyperlink ref="AB29" r:id="rId154"/>
    <hyperlink ref="AC29" r:id="rId155"/>
    <hyperlink ref="AB17" r:id="rId156"/>
    <hyperlink ref="AC17" r:id="rId157"/>
    <hyperlink ref="AB38" r:id="rId158"/>
    <hyperlink ref="AC38" r:id="rId159"/>
    <hyperlink ref="AD38" r:id="rId160"/>
    <hyperlink ref="AB41" r:id="rId161"/>
    <hyperlink ref="AC41" r:id="rId162"/>
    <hyperlink ref="AD41" r:id="rId163"/>
    <hyperlink ref="AB30" r:id="rId164"/>
    <hyperlink ref="AC30" r:id="rId165"/>
    <hyperlink ref="AB31" r:id="rId166"/>
    <hyperlink ref="AC31" r:id="rId167"/>
    <hyperlink ref="AB32" r:id="rId168"/>
    <hyperlink ref="AC32" r:id="rId169"/>
    <hyperlink ref="AC25" r:id="rId170"/>
    <hyperlink ref="AB27" r:id="rId171"/>
    <hyperlink ref="AC27" r:id="rId172"/>
    <hyperlink ref="AB28" r:id="rId173"/>
    <hyperlink ref="AC28" r:id="rId174"/>
    <hyperlink ref="AB33" r:id="rId175"/>
    <hyperlink ref="AC33" r:id="rId176"/>
    <hyperlink ref="AB34" r:id="rId177"/>
    <hyperlink ref="AC34" r:id="rId178"/>
    <hyperlink ref="AB35" r:id="rId179"/>
  </hyperlinks>
  <printOptions horizontalCentered="1" verticalCentered="1"/>
  <pageMargins left="0.227941176" right="0.25" top="0.5" bottom="0.5" header="0.3" footer="0.3"/>
  <pageSetup paperSize="5" orientation="landscape" r:id="rId180"/>
  <headerFooter>
    <oddHeader>&amp;C&amp;"Calibri,Bold"GLMS 2016 KY Exchange SILVER Plans</oddHead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G20"/>
  <sheetViews>
    <sheetView windowProtection="1" view="pageLayout" topLeftCell="A7" zoomScaleNormal="100" workbookViewId="0">
      <selection activeCell="A28" sqref="A28"/>
    </sheetView>
  </sheetViews>
  <sheetFormatPr defaultRowHeight="12" x14ac:dyDescent="0.25"/>
  <cols>
    <col min="1" max="1" width="13.7109375" style="4" customWidth="1"/>
    <col min="2" max="2" width="2.140625" style="3" customWidth="1"/>
    <col min="3" max="3" width="3.28515625" style="122" customWidth="1"/>
    <col min="4" max="4" width="8.42578125" style="3" customWidth="1"/>
    <col min="5" max="5" width="4.85546875" style="3" customWidth="1"/>
    <col min="6" max="6" width="4.28515625" style="3" customWidth="1"/>
    <col min="7" max="7" width="5.42578125" style="3" customWidth="1"/>
    <col min="8" max="8" width="7.85546875" style="3" customWidth="1"/>
    <col min="9" max="9" width="18.5703125" style="3" customWidth="1"/>
    <col min="10" max="11" width="6" style="3" customWidth="1"/>
    <col min="12" max="12" width="6.42578125" style="3" customWidth="1"/>
    <col min="13" max="13" width="5.140625" style="3" customWidth="1"/>
    <col min="14" max="14" width="6.7109375" style="3" customWidth="1"/>
    <col min="15" max="15" width="8.140625" style="3" customWidth="1"/>
    <col min="16" max="16" width="10.5703125" style="3" customWidth="1"/>
    <col min="17" max="17" width="13.7109375" style="3" customWidth="1"/>
    <col min="18" max="18" width="6.7109375" style="123" customWidth="1"/>
    <col min="19" max="19" width="7.28515625" style="123" customWidth="1"/>
    <col min="20" max="20" width="6.28515625" style="123" customWidth="1"/>
    <col min="21" max="21" width="7.5703125" style="123" customWidth="1"/>
    <col min="22" max="22" width="5.7109375" style="3" hidden="1" customWidth="1"/>
    <col min="23" max="24" width="5.5703125" style="3" hidden="1" customWidth="1"/>
    <col min="25" max="25" width="10.5703125" style="3" hidden="1" customWidth="1"/>
    <col min="26" max="26" width="5.28515625" style="124" hidden="1" customWidth="1"/>
    <col min="27" max="27" width="7.28515625" style="124" hidden="1" customWidth="1"/>
    <col min="28" max="28" width="5.5703125" style="125" customWidth="1"/>
    <col min="29" max="29" width="5.7109375" style="125" customWidth="1"/>
    <col min="30" max="30" width="2.7109375" style="125" customWidth="1"/>
    <col min="31" max="1020" width="9.140625" style="3"/>
    <col min="1021" max="16384" width="9.140625" style="6"/>
  </cols>
  <sheetData>
    <row r="1" spans="1:1021" s="111" customFormat="1" ht="75" customHeight="1" thickBot="1" x14ac:dyDescent="0.3">
      <c r="A1" s="135"/>
      <c r="B1" s="136" t="s">
        <v>0</v>
      </c>
      <c r="C1" s="136" t="s">
        <v>1</v>
      </c>
      <c r="D1" s="136" t="s">
        <v>2</v>
      </c>
      <c r="E1" s="136" t="s">
        <v>257</v>
      </c>
      <c r="F1" s="136" t="s">
        <v>256</v>
      </c>
      <c r="G1" s="136" t="s">
        <v>258</v>
      </c>
      <c r="H1" s="136" t="s">
        <v>255</v>
      </c>
      <c r="I1" s="136" t="s">
        <v>254</v>
      </c>
      <c r="J1" s="136" t="s">
        <v>253</v>
      </c>
      <c r="K1" s="136" t="s">
        <v>252</v>
      </c>
      <c r="L1" s="136" t="s">
        <v>3</v>
      </c>
      <c r="M1" s="136" t="s">
        <v>251</v>
      </c>
      <c r="N1" s="136" t="s">
        <v>4</v>
      </c>
      <c r="O1" s="136" t="s">
        <v>5</v>
      </c>
      <c r="P1" s="137" t="s">
        <v>250</v>
      </c>
      <c r="Q1" s="136" t="s">
        <v>6</v>
      </c>
      <c r="R1" s="138" t="s">
        <v>249</v>
      </c>
      <c r="S1" s="138" t="s">
        <v>248</v>
      </c>
      <c r="T1" s="138" t="s">
        <v>247</v>
      </c>
      <c r="U1" s="138" t="s">
        <v>246</v>
      </c>
      <c r="V1" s="136" t="s">
        <v>243</v>
      </c>
      <c r="W1" s="136" t="s">
        <v>244</v>
      </c>
      <c r="X1" s="136" t="s">
        <v>245</v>
      </c>
      <c r="Y1" s="136" t="s">
        <v>242</v>
      </c>
      <c r="Z1" s="136" t="s">
        <v>546</v>
      </c>
      <c r="AA1" s="136" t="s">
        <v>547</v>
      </c>
      <c r="AB1" s="136" t="s">
        <v>7</v>
      </c>
      <c r="AC1" s="136" t="s">
        <v>8</v>
      </c>
      <c r="AD1" s="136" t="s">
        <v>9</v>
      </c>
    </row>
    <row r="2" spans="1:1021" ht="13.5" thickBot="1" x14ac:dyDescent="0.3">
      <c r="A2" s="510" t="s">
        <v>202</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2"/>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6"/>
      <c r="ABD2" s="6"/>
      <c r="ABE2" s="6"/>
      <c r="ABF2" s="6"/>
      <c r="ABG2" s="6"/>
      <c r="ABH2" s="6"/>
      <c r="ABI2" s="6"/>
      <c r="ABJ2" s="6"/>
      <c r="ABK2" s="6"/>
      <c r="ABL2" s="6"/>
      <c r="ABM2" s="6"/>
      <c r="ABN2" s="6"/>
      <c r="ABO2" s="6"/>
      <c r="ABP2" s="6"/>
      <c r="ABQ2" s="6"/>
      <c r="ABR2" s="6"/>
      <c r="ABS2" s="6"/>
      <c r="ABT2" s="6"/>
      <c r="ABU2" s="6"/>
      <c r="ABV2" s="6"/>
      <c r="ABW2" s="6"/>
      <c r="ABX2" s="6"/>
      <c r="ABY2" s="6"/>
      <c r="ABZ2" s="6"/>
      <c r="ACA2" s="6"/>
      <c r="ACB2" s="6"/>
      <c r="ACC2" s="6"/>
      <c r="ACD2" s="6"/>
      <c r="ACE2" s="6"/>
      <c r="ACF2" s="6"/>
      <c r="ACG2" s="6"/>
      <c r="ACH2" s="6"/>
      <c r="ACI2" s="6"/>
      <c r="ACJ2" s="6"/>
      <c r="ACK2" s="6"/>
      <c r="ACL2" s="6"/>
      <c r="ACM2" s="6"/>
      <c r="ACN2" s="6"/>
      <c r="ACO2" s="6"/>
      <c r="ACP2" s="6"/>
      <c r="ACQ2" s="6"/>
      <c r="ACR2" s="6"/>
      <c r="ACS2" s="6"/>
      <c r="ACT2" s="6"/>
      <c r="ACU2" s="6"/>
      <c r="ACV2" s="6"/>
      <c r="ACW2" s="6"/>
      <c r="ACX2" s="6"/>
      <c r="ACY2" s="6"/>
      <c r="ACZ2" s="6"/>
      <c r="ADA2" s="6"/>
      <c r="ADB2" s="6"/>
      <c r="ADC2" s="6"/>
      <c r="ADD2" s="6"/>
      <c r="ADE2" s="6"/>
      <c r="ADF2" s="6"/>
      <c r="ADG2" s="6"/>
      <c r="ADH2" s="6"/>
      <c r="ADI2" s="6"/>
      <c r="ADJ2" s="6"/>
      <c r="ADK2" s="6"/>
      <c r="ADL2" s="6"/>
      <c r="ADM2" s="6"/>
      <c r="ADN2" s="6"/>
      <c r="ADO2" s="6"/>
      <c r="ADP2" s="6"/>
      <c r="ADQ2" s="6"/>
      <c r="ADR2" s="6"/>
      <c r="ADS2" s="6"/>
      <c r="ADT2" s="6"/>
      <c r="ADU2" s="6"/>
      <c r="ADV2" s="6"/>
      <c r="ADW2" s="6"/>
      <c r="ADX2" s="6"/>
      <c r="ADY2" s="6"/>
      <c r="ADZ2" s="6"/>
      <c r="AEA2" s="6"/>
      <c r="AEB2" s="6"/>
      <c r="AEC2" s="6"/>
      <c r="AED2" s="6"/>
      <c r="AEE2" s="6"/>
      <c r="AEF2" s="6"/>
      <c r="AEG2" s="6"/>
      <c r="AEH2" s="6"/>
      <c r="AEI2" s="6"/>
      <c r="AEJ2" s="6"/>
      <c r="AEK2" s="6"/>
      <c r="AEL2" s="6"/>
      <c r="AEM2" s="6"/>
      <c r="AEN2" s="6"/>
      <c r="AEO2" s="6"/>
      <c r="AEP2" s="6"/>
      <c r="AEQ2" s="6"/>
      <c r="AER2" s="6"/>
      <c r="AES2" s="6"/>
      <c r="AET2" s="6"/>
      <c r="AEU2" s="6"/>
      <c r="AEV2" s="6"/>
      <c r="AEW2" s="6"/>
      <c r="AEX2" s="6"/>
      <c r="AEY2" s="6"/>
      <c r="AEZ2" s="6"/>
      <c r="AFA2" s="6"/>
      <c r="AFB2" s="6"/>
      <c r="AFC2" s="6"/>
      <c r="AFD2" s="6"/>
      <c r="AFE2" s="6"/>
      <c r="AFF2" s="6"/>
      <c r="AFG2" s="6"/>
      <c r="AFH2" s="6"/>
      <c r="AFI2" s="6"/>
      <c r="AFJ2" s="6"/>
      <c r="AFK2" s="6"/>
      <c r="AFL2" s="6"/>
      <c r="AFM2" s="6"/>
      <c r="AFN2" s="6"/>
      <c r="AFO2" s="6"/>
      <c r="AFP2" s="6"/>
      <c r="AFQ2" s="6"/>
      <c r="AFR2" s="6"/>
      <c r="AFS2" s="6"/>
      <c r="AFT2" s="6"/>
      <c r="AFU2" s="6"/>
      <c r="AFV2" s="6"/>
      <c r="AFW2" s="6"/>
      <c r="AFX2" s="6"/>
      <c r="AFY2" s="6"/>
      <c r="AFZ2" s="6"/>
      <c r="AGA2" s="6"/>
      <c r="AGB2" s="6"/>
      <c r="AGC2" s="6"/>
      <c r="AGD2" s="6"/>
      <c r="AGE2" s="6"/>
      <c r="AGF2" s="6"/>
      <c r="AGG2" s="6"/>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c r="AMG2" s="3"/>
    </row>
    <row r="3" spans="1:1021" ht="105.75" customHeight="1" thickBot="1" x14ac:dyDescent="0.3">
      <c r="A3" s="139" t="s">
        <v>39</v>
      </c>
      <c r="B3" s="140" t="s">
        <v>12</v>
      </c>
      <c r="C3" s="141" t="s">
        <v>13</v>
      </c>
      <c r="D3" s="142" t="s">
        <v>381</v>
      </c>
      <c r="E3" s="140" t="s">
        <v>14</v>
      </c>
      <c r="F3" s="142" t="s">
        <v>388</v>
      </c>
      <c r="G3" s="140" t="s">
        <v>14</v>
      </c>
      <c r="H3" s="140" t="s">
        <v>389</v>
      </c>
      <c r="I3" s="140" t="s">
        <v>266</v>
      </c>
      <c r="J3" s="140" t="s">
        <v>384</v>
      </c>
      <c r="K3" s="140" t="s">
        <v>550</v>
      </c>
      <c r="L3" s="140" t="s">
        <v>382</v>
      </c>
      <c r="M3" s="140" t="s">
        <v>266</v>
      </c>
      <c r="N3" s="140" t="s">
        <v>266</v>
      </c>
      <c r="O3" s="162">
        <v>0</v>
      </c>
      <c r="P3" s="140" t="s">
        <v>331</v>
      </c>
      <c r="Q3" s="140" t="s">
        <v>605</v>
      </c>
      <c r="R3" s="143">
        <v>1400</v>
      </c>
      <c r="S3" s="143">
        <v>2800</v>
      </c>
      <c r="T3" s="143">
        <v>5500</v>
      </c>
      <c r="U3" s="143">
        <v>11000</v>
      </c>
      <c r="V3" s="142" t="s">
        <v>33</v>
      </c>
      <c r="W3" s="140" t="s">
        <v>40</v>
      </c>
      <c r="X3" s="140" t="s">
        <v>41</v>
      </c>
      <c r="Y3" s="140" t="s">
        <v>369</v>
      </c>
      <c r="Z3" s="142" t="s">
        <v>42</v>
      </c>
      <c r="AA3" s="142" t="s">
        <v>42</v>
      </c>
      <c r="AB3" s="173" t="s">
        <v>606</v>
      </c>
      <c r="AC3" s="173" t="s">
        <v>607</v>
      </c>
      <c r="AD3" s="174" t="s">
        <v>614</v>
      </c>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3"/>
    </row>
    <row r="4" spans="1:1021" s="3" customFormat="1" ht="13.5" thickBot="1" x14ac:dyDescent="0.3">
      <c r="A4" s="510" t="s">
        <v>206</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2"/>
    </row>
    <row r="5" spans="1:1021" s="3" customFormat="1" ht="123" customHeight="1" x14ac:dyDescent="0.25">
      <c r="A5" s="157" t="s">
        <v>157</v>
      </c>
      <c r="B5" s="146" t="s">
        <v>12</v>
      </c>
      <c r="C5" s="147" t="s">
        <v>44</v>
      </c>
      <c r="D5" s="148" t="s">
        <v>55</v>
      </c>
      <c r="E5" s="146" t="s">
        <v>14</v>
      </c>
      <c r="F5" s="146" t="s">
        <v>14</v>
      </c>
      <c r="G5" s="146" t="s">
        <v>391</v>
      </c>
      <c r="H5" s="158" t="s">
        <v>287</v>
      </c>
      <c r="I5" s="146" t="s">
        <v>391</v>
      </c>
      <c r="J5" s="146" t="s">
        <v>398</v>
      </c>
      <c r="K5" s="146" t="s">
        <v>391</v>
      </c>
      <c r="L5" s="146" t="s">
        <v>305</v>
      </c>
      <c r="M5" s="146" t="s">
        <v>260</v>
      </c>
      <c r="N5" s="146" t="s">
        <v>290</v>
      </c>
      <c r="O5" s="159">
        <v>0</v>
      </c>
      <c r="P5" s="158" t="s">
        <v>355</v>
      </c>
      <c r="Q5" s="146" t="s">
        <v>483</v>
      </c>
      <c r="R5" s="149">
        <v>1500</v>
      </c>
      <c r="S5" s="149">
        <v>3000</v>
      </c>
      <c r="T5" s="149">
        <v>2950</v>
      </c>
      <c r="U5" s="149">
        <v>5900</v>
      </c>
      <c r="V5" s="148" t="s">
        <v>49</v>
      </c>
      <c r="W5" s="148" t="s">
        <v>16</v>
      </c>
      <c r="X5" s="146" t="s">
        <v>260</v>
      </c>
      <c r="Y5" s="146" t="s">
        <v>260</v>
      </c>
      <c r="Z5" s="146" t="s">
        <v>14</v>
      </c>
      <c r="AA5" s="146" t="s">
        <v>14</v>
      </c>
      <c r="AB5" s="175" t="s">
        <v>45</v>
      </c>
      <c r="AC5" s="175" t="s">
        <v>46</v>
      </c>
      <c r="AD5" s="176" t="s">
        <v>615</v>
      </c>
    </row>
    <row r="6" spans="1:1021" s="3" customFormat="1" ht="93" x14ac:dyDescent="0.25">
      <c r="A6" s="113" t="s">
        <v>145</v>
      </c>
      <c r="B6" s="114" t="s">
        <v>12</v>
      </c>
      <c r="C6" s="295" t="s">
        <v>13</v>
      </c>
      <c r="D6" s="115" t="s">
        <v>55</v>
      </c>
      <c r="E6" s="163" t="s">
        <v>318</v>
      </c>
      <c r="F6" s="115" t="s">
        <v>26</v>
      </c>
      <c r="G6" s="114" t="s">
        <v>14</v>
      </c>
      <c r="H6" s="117" t="s">
        <v>269</v>
      </c>
      <c r="I6" s="114" t="s">
        <v>266</v>
      </c>
      <c r="J6" s="114" t="s">
        <v>14</v>
      </c>
      <c r="K6" s="114" t="s">
        <v>375</v>
      </c>
      <c r="L6" s="114" t="s">
        <v>147</v>
      </c>
      <c r="M6" s="114" t="s">
        <v>266</v>
      </c>
      <c r="N6" s="114" t="s">
        <v>293</v>
      </c>
      <c r="O6" s="156">
        <v>0</v>
      </c>
      <c r="P6" s="117" t="s">
        <v>356</v>
      </c>
      <c r="Q6" s="114" t="s">
        <v>480</v>
      </c>
      <c r="R6" s="116">
        <v>1450</v>
      </c>
      <c r="S6" s="116">
        <v>2900</v>
      </c>
      <c r="T6" s="116">
        <v>3100</v>
      </c>
      <c r="U6" s="116">
        <v>6200</v>
      </c>
      <c r="V6" s="115" t="s">
        <v>54</v>
      </c>
      <c r="W6" s="114" t="s">
        <v>51</v>
      </c>
      <c r="X6" s="114" t="s">
        <v>283</v>
      </c>
      <c r="Y6" s="114" t="s">
        <v>283</v>
      </c>
      <c r="Z6" s="115">
        <v>600</v>
      </c>
      <c r="AA6" s="156">
        <v>1500</v>
      </c>
      <c r="AB6" s="177" t="s">
        <v>62</v>
      </c>
      <c r="AC6" s="177" t="s">
        <v>46</v>
      </c>
      <c r="AD6" s="178" t="s">
        <v>615</v>
      </c>
    </row>
    <row r="7" spans="1:1021" s="4" customFormat="1" ht="87" customHeight="1" x14ac:dyDescent="0.25">
      <c r="A7" s="113" t="s">
        <v>172</v>
      </c>
      <c r="B7" s="114" t="s">
        <v>12</v>
      </c>
      <c r="C7" s="295" t="s">
        <v>44</v>
      </c>
      <c r="D7" s="115" t="s">
        <v>55</v>
      </c>
      <c r="E7" s="114" t="s">
        <v>14</v>
      </c>
      <c r="F7" s="114" t="s">
        <v>14</v>
      </c>
      <c r="G7" s="114" t="s">
        <v>391</v>
      </c>
      <c r="H7" s="117" t="s">
        <v>287</v>
      </c>
      <c r="I7" s="114" t="s">
        <v>391</v>
      </c>
      <c r="J7" s="114" t="s">
        <v>516</v>
      </c>
      <c r="K7" s="114" t="s">
        <v>391</v>
      </c>
      <c r="L7" s="114" t="s">
        <v>289</v>
      </c>
      <c r="M7" s="114" t="s">
        <v>260</v>
      </c>
      <c r="N7" s="114" t="s">
        <v>290</v>
      </c>
      <c r="O7" s="156">
        <v>0</v>
      </c>
      <c r="P7" s="117" t="s">
        <v>357</v>
      </c>
      <c r="Q7" s="114" t="s">
        <v>483</v>
      </c>
      <c r="R7" s="116">
        <v>1000</v>
      </c>
      <c r="S7" s="116">
        <v>2000</v>
      </c>
      <c r="T7" s="116">
        <v>6000</v>
      </c>
      <c r="U7" s="116">
        <v>12000</v>
      </c>
      <c r="V7" s="115" t="s">
        <v>49</v>
      </c>
      <c r="W7" s="115" t="s">
        <v>16</v>
      </c>
      <c r="X7" s="114" t="s">
        <v>260</v>
      </c>
      <c r="Y7" s="114" t="s">
        <v>260</v>
      </c>
      <c r="Z7" s="114" t="s">
        <v>14</v>
      </c>
      <c r="AA7" s="114" t="s">
        <v>14</v>
      </c>
      <c r="AB7" s="175" t="s">
        <v>45</v>
      </c>
      <c r="AC7" s="177" t="s">
        <v>46</v>
      </c>
      <c r="AD7" s="178" t="s">
        <v>615</v>
      </c>
    </row>
    <row r="8" spans="1:1021" s="3" customFormat="1" ht="93.75" thickBot="1" x14ac:dyDescent="0.3">
      <c r="A8" s="131" t="s">
        <v>170</v>
      </c>
      <c r="B8" s="132" t="s">
        <v>12</v>
      </c>
      <c r="C8" s="351" t="s">
        <v>44</v>
      </c>
      <c r="D8" s="133" t="s">
        <v>54</v>
      </c>
      <c r="E8" s="132" t="s">
        <v>14</v>
      </c>
      <c r="F8" s="132" t="s">
        <v>14</v>
      </c>
      <c r="G8" s="132" t="s">
        <v>259</v>
      </c>
      <c r="H8" s="132" t="s">
        <v>268</v>
      </c>
      <c r="I8" s="132" t="s">
        <v>259</v>
      </c>
      <c r="J8" s="132" t="s">
        <v>316</v>
      </c>
      <c r="K8" s="132" t="s">
        <v>550</v>
      </c>
      <c r="L8" s="127" t="s">
        <v>314</v>
      </c>
      <c r="M8" s="132" t="s">
        <v>259</v>
      </c>
      <c r="N8" s="127" t="s">
        <v>319</v>
      </c>
      <c r="O8" s="160">
        <v>0</v>
      </c>
      <c r="P8" s="132" t="s">
        <v>358</v>
      </c>
      <c r="Q8" s="127" t="s">
        <v>492</v>
      </c>
      <c r="R8" s="134" t="s">
        <v>138</v>
      </c>
      <c r="S8" s="134" t="s">
        <v>139</v>
      </c>
      <c r="T8" s="134" t="s">
        <v>140</v>
      </c>
      <c r="U8" s="134" t="s">
        <v>141</v>
      </c>
      <c r="V8" s="133" t="s">
        <v>54</v>
      </c>
      <c r="W8" s="133" t="s">
        <v>55</v>
      </c>
      <c r="X8" s="132" t="s">
        <v>259</v>
      </c>
      <c r="Y8" s="132" t="s">
        <v>259</v>
      </c>
      <c r="Z8" s="132" t="s">
        <v>14</v>
      </c>
      <c r="AA8" s="132" t="s">
        <v>14</v>
      </c>
      <c r="AB8" s="179" t="s">
        <v>45</v>
      </c>
      <c r="AC8" s="179" t="s">
        <v>46</v>
      </c>
      <c r="AD8" s="180" t="s">
        <v>615</v>
      </c>
    </row>
    <row r="9" spans="1:1021" s="7" customFormat="1" ht="13.5" thickBot="1" x14ac:dyDescent="0.3">
      <c r="A9" s="510" t="s">
        <v>622</v>
      </c>
      <c r="B9" s="511"/>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512"/>
    </row>
    <row r="10" spans="1:1021" s="3" customFormat="1" ht="117" customHeight="1" thickBot="1" x14ac:dyDescent="0.3">
      <c r="A10" s="352" t="s">
        <v>196</v>
      </c>
      <c r="B10" s="140" t="s">
        <v>12</v>
      </c>
      <c r="C10" s="141" t="s">
        <v>13</v>
      </c>
      <c r="D10" s="142" t="s">
        <v>193</v>
      </c>
      <c r="E10" s="140" t="s">
        <v>14</v>
      </c>
      <c r="F10" s="142" t="s">
        <v>16</v>
      </c>
      <c r="G10" s="140" t="s">
        <v>14</v>
      </c>
      <c r="H10" s="142" t="s">
        <v>54</v>
      </c>
      <c r="I10" s="140" t="s">
        <v>504</v>
      </c>
      <c r="J10" s="140" t="s">
        <v>198</v>
      </c>
      <c r="K10" s="140" t="s">
        <v>14</v>
      </c>
      <c r="L10" s="140" t="s">
        <v>26</v>
      </c>
      <c r="M10" s="140" t="s">
        <v>266</v>
      </c>
      <c r="N10" s="140" t="s">
        <v>266</v>
      </c>
      <c r="O10" s="140" t="s">
        <v>325</v>
      </c>
      <c r="P10" s="140" t="s">
        <v>364</v>
      </c>
      <c r="Q10" s="140" t="s">
        <v>479</v>
      </c>
      <c r="R10" s="143">
        <v>1500</v>
      </c>
      <c r="S10" s="143">
        <v>3000</v>
      </c>
      <c r="T10" s="143">
        <v>5500</v>
      </c>
      <c r="U10" s="143">
        <v>11000</v>
      </c>
      <c r="V10" s="142" t="s">
        <v>197</v>
      </c>
      <c r="W10" s="140" t="s">
        <v>408</v>
      </c>
      <c r="X10" s="140" t="s">
        <v>265</v>
      </c>
      <c r="Y10" s="140" t="s">
        <v>321</v>
      </c>
      <c r="Z10" s="142">
        <v>500</v>
      </c>
      <c r="AA10" s="162">
        <v>1000</v>
      </c>
      <c r="AB10" s="173" t="s">
        <v>609</v>
      </c>
      <c r="AC10" s="173" t="s">
        <v>608</v>
      </c>
      <c r="AD10" s="174" t="s">
        <v>616</v>
      </c>
    </row>
    <row r="11" spans="1:1021" ht="13.5" thickBot="1" x14ac:dyDescent="0.3">
      <c r="A11" s="510" t="s">
        <v>212</v>
      </c>
      <c r="B11" s="511"/>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D11" s="512"/>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c r="AKP11" s="6"/>
      <c r="AKQ11" s="6"/>
      <c r="AKR11" s="6"/>
      <c r="AKS11" s="6"/>
      <c r="AKT11" s="6"/>
      <c r="AKU11" s="6"/>
      <c r="AKV11" s="6"/>
      <c r="AKW11" s="6"/>
      <c r="AKX11" s="6"/>
      <c r="AKY11" s="6"/>
      <c r="AKZ11" s="6"/>
      <c r="ALA11" s="6"/>
      <c r="ALB11" s="6"/>
      <c r="ALC11" s="6"/>
      <c r="ALD11" s="6"/>
      <c r="ALE11" s="6"/>
      <c r="ALF11" s="6"/>
      <c r="ALG11" s="6"/>
      <c r="ALH11" s="6"/>
      <c r="ALI11" s="6"/>
      <c r="ALJ11" s="6"/>
      <c r="ALK11" s="6"/>
      <c r="ALL11" s="6"/>
      <c r="ALM11" s="6"/>
      <c r="ALN11" s="6"/>
      <c r="ALO11" s="6"/>
      <c r="ALP11" s="6"/>
      <c r="ALQ11" s="6"/>
      <c r="ALR11" s="6"/>
      <c r="ALS11" s="6"/>
      <c r="ALT11" s="6"/>
      <c r="ALU11" s="6"/>
      <c r="ALV11" s="6"/>
      <c r="ALW11" s="6"/>
      <c r="ALX11" s="6"/>
      <c r="ALY11" s="6"/>
      <c r="ALZ11" s="6"/>
      <c r="AMA11" s="6"/>
      <c r="AMB11" s="6"/>
      <c r="AMC11" s="6"/>
      <c r="AMD11" s="6"/>
      <c r="AME11" s="6"/>
      <c r="AMF11" s="6"/>
      <c r="AMG11" s="3"/>
    </row>
    <row r="12" spans="1:1021" s="3" customFormat="1" ht="166.5" thickBot="1" x14ac:dyDescent="0.3">
      <c r="A12" s="139" t="s">
        <v>97</v>
      </c>
      <c r="B12" s="140" t="s">
        <v>12</v>
      </c>
      <c r="C12" s="141" t="s">
        <v>13</v>
      </c>
      <c r="D12" s="142" t="s">
        <v>89</v>
      </c>
      <c r="E12" s="140" t="s">
        <v>14</v>
      </c>
      <c r="F12" s="142" t="s">
        <v>90</v>
      </c>
      <c r="G12" s="140" t="s">
        <v>14</v>
      </c>
      <c r="H12" s="140" t="s">
        <v>545</v>
      </c>
      <c r="I12" s="140" t="s">
        <v>511</v>
      </c>
      <c r="J12" s="140" t="s">
        <v>384</v>
      </c>
      <c r="K12" s="140" t="s">
        <v>425</v>
      </c>
      <c r="L12" s="140" t="s">
        <v>98</v>
      </c>
      <c r="M12" s="140" t="s">
        <v>375</v>
      </c>
      <c r="N12" s="140" t="s">
        <v>538</v>
      </c>
      <c r="O12" s="140" t="s">
        <v>426</v>
      </c>
      <c r="P12" s="140" t="s">
        <v>427</v>
      </c>
      <c r="Q12" s="140" t="s">
        <v>498</v>
      </c>
      <c r="R12" s="143">
        <v>1000</v>
      </c>
      <c r="S12" s="143" t="s">
        <v>63</v>
      </c>
      <c r="T12" s="143">
        <v>2000</v>
      </c>
      <c r="U12" s="143" t="s">
        <v>99</v>
      </c>
      <c r="V12" s="142" t="s">
        <v>91</v>
      </c>
      <c r="W12" s="142" t="s">
        <v>95</v>
      </c>
      <c r="X12" s="142" t="s">
        <v>100</v>
      </c>
      <c r="Y12" s="140" t="s">
        <v>532</v>
      </c>
      <c r="Z12" s="142" t="s">
        <v>14</v>
      </c>
      <c r="AA12" s="140" t="s">
        <v>14</v>
      </c>
      <c r="AB12" s="181" t="s">
        <v>83</v>
      </c>
      <c r="AC12" s="181" t="s">
        <v>370</v>
      </c>
      <c r="AD12" s="174" t="s">
        <v>617</v>
      </c>
    </row>
    <row r="13" spans="1:1021" ht="16.5" customHeight="1" thickBot="1" x14ac:dyDescent="0.3">
      <c r="A13" s="510" t="s">
        <v>215</v>
      </c>
      <c r="B13" s="511"/>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2"/>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c r="AKP13" s="6"/>
      <c r="AKQ13" s="6"/>
      <c r="AKR13" s="6"/>
      <c r="AKS13" s="6"/>
      <c r="AKT13" s="6"/>
      <c r="AKU13" s="6"/>
      <c r="AKV13" s="6"/>
      <c r="AKW13" s="6"/>
      <c r="AKX13" s="6"/>
      <c r="AKY13" s="6"/>
      <c r="AKZ13" s="6"/>
      <c r="ALA13" s="6"/>
      <c r="ALB13" s="6"/>
      <c r="ALC13" s="6"/>
      <c r="ALD13" s="6"/>
      <c r="ALE13" s="6"/>
      <c r="ALF13" s="6"/>
      <c r="ALG13" s="6"/>
      <c r="ALH13" s="6"/>
      <c r="ALI13" s="6"/>
      <c r="ALJ13" s="6"/>
      <c r="ALK13" s="6"/>
      <c r="ALL13" s="6"/>
      <c r="ALM13" s="6"/>
      <c r="ALN13" s="6"/>
      <c r="ALO13" s="6"/>
      <c r="ALP13" s="6"/>
      <c r="ALQ13" s="6"/>
      <c r="ALR13" s="6"/>
      <c r="ALS13" s="6"/>
      <c r="ALT13" s="6"/>
      <c r="ALU13" s="6"/>
      <c r="ALV13" s="6"/>
      <c r="ALW13" s="6"/>
      <c r="ALX13" s="6"/>
      <c r="ALY13" s="6"/>
      <c r="ALZ13" s="6"/>
      <c r="AMA13" s="6"/>
      <c r="AMB13" s="6"/>
      <c r="AMC13" s="6"/>
      <c r="AMD13" s="6"/>
      <c r="AME13" s="6"/>
      <c r="AMF13" s="6"/>
      <c r="AMG13" s="3"/>
    </row>
    <row r="14" spans="1:1021" s="3" customFormat="1" ht="94.5" customHeight="1" x14ac:dyDescent="0.25">
      <c r="A14" s="145" t="s">
        <v>108</v>
      </c>
      <c r="B14" s="146" t="s">
        <v>12</v>
      </c>
      <c r="C14" s="147" t="s">
        <v>13</v>
      </c>
      <c r="D14" s="148" t="s">
        <v>24</v>
      </c>
      <c r="E14" s="146" t="s">
        <v>14</v>
      </c>
      <c r="F14" s="148" t="s">
        <v>16</v>
      </c>
      <c r="G14" s="146" t="s">
        <v>14</v>
      </c>
      <c r="H14" s="146" t="s">
        <v>225</v>
      </c>
      <c r="I14" s="146" t="s">
        <v>505</v>
      </c>
      <c r="J14" s="146" t="s">
        <v>428</v>
      </c>
      <c r="K14" s="146" t="s">
        <v>375</v>
      </c>
      <c r="L14" s="146" t="s">
        <v>16</v>
      </c>
      <c r="M14" s="146" t="s">
        <v>375</v>
      </c>
      <c r="N14" s="146" t="s">
        <v>375</v>
      </c>
      <c r="O14" s="146" t="s">
        <v>429</v>
      </c>
      <c r="P14" s="146" t="s">
        <v>430</v>
      </c>
      <c r="Q14" s="146" t="s">
        <v>375</v>
      </c>
      <c r="R14" s="149">
        <v>2250</v>
      </c>
      <c r="S14" s="149">
        <v>4500</v>
      </c>
      <c r="T14" s="149">
        <v>3500</v>
      </c>
      <c r="U14" s="167">
        <v>7000</v>
      </c>
      <c r="V14" s="168" t="s">
        <v>373</v>
      </c>
      <c r="W14" s="168" t="s">
        <v>24</v>
      </c>
      <c r="X14" s="169" t="s">
        <v>531</v>
      </c>
      <c r="Y14" s="169" t="s">
        <v>531</v>
      </c>
      <c r="Z14" s="168">
        <v>0</v>
      </c>
      <c r="AA14" s="169"/>
      <c r="AB14" s="171" t="s">
        <v>102</v>
      </c>
      <c r="AC14" s="182" t="s">
        <v>103</v>
      </c>
      <c r="AD14" s="183" t="s">
        <v>618</v>
      </c>
    </row>
    <row r="15" spans="1:1021" s="3" customFormat="1" ht="115.5" thickBot="1" x14ac:dyDescent="0.3">
      <c r="A15" s="126" t="s">
        <v>109</v>
      </c>
      <c r="B15" s="127" t="s">
        <v>12</v>
      </c>
      <c r="C15" s="128" t="s">
        <v>13</v>
      </c>
      <c r="D15" s="130" t="s">
        <v>24</v>
      </c>
      <c r="E15" s="127" t="s">
        <v>14</v>
      </c>
      <c r="F15" s="130" t="s">
        <v>16</v>
      </c>
      <c r="G15" s="127" t="s">
        <v>14</v>
      </c>
      <c r="H15" s="127" t="s">
        <v>225</v>
      </c>
      <c r="I15" s="127" t="s">
        <v>505</v>
      </c>
      <c r="J15" s="127" t="s">
        <v>428</v>
      </c>
      <c r="K15" s="127" t="s">
        <v>375</v>
      </c>
      <c r="L15" s="127" t="s">
        <v>16</v>
      </c>
      <c r="M15" s="127" t="s">
        <v>375</v>
      </c>
      <c r="N15" s="127" t="s">
        <v>375</v>
      </c>
      <c r="O15" s="127" t="s">
        <v>429</v>
      </c>
      <c r="P15" s="127" t="s">
        <v>430</v>
      </c>
      <c r="Q15" s="127" t="s">
        <v>375</v>
      </c>
      <c r="R15" s="129">
        <v>2250</v>
      </c>
      <c r="S15" s="129">
        <v>4500</v>
      </c>
      <c r="T15" s="129">
        <v>3500</v>
      </c>
      <c r="U15" s="164">
        <v>7000</v>
      </c>
      <c r="V15" s="165" t="s">
        <v>373</v>
      </c>
      <c r="W15" s="165" t="s">
        <v>24</v>
      </c>
      <c r="X15" s="166" t="s">
        <v>531</v>
      </c>
      <c r="Y15" s="166" t="s">
        <v>531</v>
      </c>
      <c r="Z15" s="165">
        <v>0</v>
      </c>
      <c r="AA15" s="166"/>
      <c r="AB15" s="184" t="s">
        <v>105</v>
      </c>
      <c r="AC15" s="185" t="s">
        <v>103</v>
      </c>
      <c r="AD15" s="186" t="s">
        <v>618</v>
      </c>
    </row>
    <row r="16" spans="1:1021" s="3" customFormat="1" ht="13.5" thickBot="1" x14ac:dyDescent="0.3">
      <c r="A16" s="510" t="s">
        <v>220</v>
      </c>
      <c r="B16" s="511"/>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2"/>
    </row>
    <row r="17" spans="1:1021" s="3" customFormat="1" ht="153" x14ac:dyDescent="0.25">
      <c r="A17" s="145" t="s">
        <v>122</v>
      </c>
      <c r="B17" s="146" t="s">
        <v>12</v>
      </c>
      <c r="C17" s="147" t="s">
        <v>13</v>
      </c>
      <c r="D17" s="148" t="s">
        <v>55</v>
      </c>
      <c r="E17" s="146" t="s">
        <v>14</v>
      </c>
      <c r="F17" s="148" t="s">
        <v>79</v>
      </c>
      <c r="G17" s="146" t="s">
        <v>14</v>
      </c>
      <c r="H17" s="146" t="s">
        <v>55</v>
      </c>
      <c r="I17" s="146" t="s">
        <v>596</v>
      </c>
      <c r="J17" s="146" t="s">
        <v>582</v>
      </c>
      <c r="K17" s="146" t="s">
        <v>390</v>
      </c>
      <c r="L17" s="146" t="s">
        <v>598</v>
      </c>
      <c r="M17" s="146" t="s">
        <v>597</v>
      </c>
      <c r="N17" s="146" t="s">
        <v>390</v>
      </c>
      <c r="O17" s="146" t="s">
        <v>390</v>
      </c>
      <c r="P17" s="146" t="s">
        <v>442</v>
      </c>
      <c r="Q17" s="146" t="s">
        <v>599</v>
      </c>
      <c r="R17" s="149">
        <v>0</v>
      </c>
      <c r="S17" s="149"/>
      <c r="T17" s="149">
        <v>6850</v>
      </c>
      <c r="U17" s="149">
        <v>13700</v>
      </c>
      <c r="V17" s="148">
        <v>5</v>
      </c>
      <c r="W17" s="148">
        <v>40</v>
      </c>
      <c r="X17" s="148">
        <v>120</v>
      </c>
      <c r="Y17" s="148">
        <v>250</v>
      </c>
      <c r="Z17" s="146" t="s">
        <v>14</v>
      </c>
      <c r="AA17" s="146" t="s">
        <v>14</v>
      </c>
      <c r="AB17" s="175" t="s">
        <v>113</v>
      </c>
      <c r="AC17" s="175" t="s">
        <v>114</v>
      </c>
      <c r="AD17" s="187" t="s">
        <v>115</v>
      </c>
    </row>
    <row r="18" spans="1:1021" s="3" customFormat="1" ht="153.75" thickBot="1" x14ac:dyDescent="0.3">
      <c r="A18" s="121" t="s">
        <v>123</v>
      </c>
      <c r="B18" s="114" t="s">
        <v>12</v>
      </c>
      <c r="C18" s="295" t="s">
        <v>13</v>
      </c>
      <c r="D18" s="115" t="s">
        <v>54</v>
      </c>
      <c r="E18" s="114" t="s">
        <v>14</v>
      </c>
      <c r="F18" s="115" t="s">
        <v>55</v>
      </c>
      <c r="G18" s="114" t="s">
        <v>14</v>
      </c>
      <c r="H18" s="114" t="s">
        <v>54</v>
      </c>
      <c r="I18" s="114" t="s">
        <v>601</v>
      </c>
      <c r="J18" s="114" t="s">
        <v>568</v>
      </c>
      <c r="K18" s="114" t="s">
        <v>375</v>
      </c>
      <c r="L18" s="114" t="s">
        <v>375</v>
      </c>
      <c r="M18" s="114" t="s">
        <v>602</v>
      </c>
      <c r="N18" s="114" t="s">
        <v>375</v>
      </c>
      <c r="O18" s="114" t="s">
        <v>375</v>
      </c>
      <c r="P18" s="114" t="s">
        <v>603</v>
      </c>
      <c r="Q18" s="114" t="s">
        <v>570</v>
      </c>
      <c r="R18" s="116">
        <v>1000</v>
      </c>
      <c r="S18" s="116">
        <v>2000</v>
      </c>
      <c r="T18" s="116">
        <v>6850</v>
      </c>
      <c r="U18" s="116">
        <v>13700</v>
      </c>
      <c r="V18" s="115">
        <v>5</v>
      </c>
      <c r="W18" s="115">
        <v>35</v>
      </c>
      <c r="X18" s="114" t="s">
        <v>451</v>
      </c>
      <c r="Y18" s="114" t="s">
        <v>452</v>
      </c>
      <c r="Z18" s="115" t="s">
        <v>600</v>
      </c>
      <c r="AA18" s="114" t="s">
        <v>14</v>
      </c>
      <c r="AB18" s="177" t="s">
        <v>113</v>
      </c>
      <c r="AC18" s="177" t="s">
        <v>114</v>
      </c>
      <c r="AD18" s="188" t="s">
        <v>115</v>
      </c>
    </row>
    <row r="19" spans="1:1021" ht="13.5" thickBot="1" x14ac:dyDescent="0.3">
      <c r="A19" s="510" t="s">
        <v>221</v>
      </c>
      <c r="B19" s="511"/>
      <c r="C19" s="511"/>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511"/>
      <c r="AB19" s="511"/>
      <c r="AC19" s="511"/>
      <c r="AD19" s="512"/>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c r="AKP19" s="6"/>
      <c r="AKQ19" s="6"/>
      <c r="AKR19" s="6"/>
      <c r="AKS19" s="6"/>
      <c r="AKT19" s="6"/>
      <c r="AKU19" s="6"/>
      <c r="AKV19" s="6"/>
      <c r="AKW19" s="6"/>
      <c r="AKX19" s="6"/>
      <c r="AKY19" s="6"/>
      <c r="AKZ19" s="6"/>
      <c r="ALA19" s="6"/>
      <c r="ALB19" s="6"/>
      <c r="ALC19" s="6"/>
      <c r="ALD19" s="6"/>
      <c r="ALE19" s="6"/>
      <c r="ALF19" s="6"/>
      <c r="ALG19" s="6"/>
      <c r="ALH19" s="6"/>
      <c r="ALI19" s="6"/>
      <c r="ALJ19" s="6"/>
      <c r="ALK19" s="6"/>
      <c r="ALL19" s="6"/>
      <c r="ALM19" s="6"/>
      <c r="ALN19" s="6"/>
      <c r="ALO19" s="6"/>
      <c r="ALP19" s="6"/>
      <c r="ALQ19" s="6"/>
      <c r="ALR19" s="6"/>
      <c r="ALS19" s="6"/>
      <c r="ALT19" s="6"/>
      <c r="ALU19" s="6"/>
      <c r="ALV19" s="6"/>
      <c r="ALW19" s="6"/>
      <c r="ALX19" s="6"/>
      <c r="ALY19" s="6"/>
      <c r="ALZ19" s="6"/>
      <c r="AMA19" s="6"/>
      <c r="AMB19" s="6"/>
      <c r="AMC19" s="6"/>
      <c r="AMD19" s="6"/>
      <c r="AME19" s="6"/>
      <c r="AMF19" s="6"/>
      <c r="AMG19" s="3"/>
    </row>
    <row r="20" spans="1:1021" s="3" customFormat="1" ht="100.5" customHeight="1" x14ac:dyDescent="0.25">
      <c r="A20" s="145" t="s">
        <v>133</v>
      </c>
      <c r="B20" s="146" t="s">
        <v>12</v>
      </c>
      <c r="C20" s="147" t="s">
        <v>13</v>
      </c>
      <c r="D20" s="148" t="s">
        <v>24</v>
      </c>
      <c r="E20" s="146" t="s">
        <v>14</v>
      </c>
      <c r="F20" s="148" t="s">
        <v>51</v>
      </c>
      <c r="G20" s="146" t="s">
        <v>14</v>
      </c>
      <c r="H20" s="146" t="s">
        <v>471</v>
      </c>
      <c r="I20" s="146" t="s">
        <v>375</v>
      </c>
      <c r="J20" s="146" t="s">
        <v>14</v>
      </c>
      <c r="K20" s="146" t="s">
        <v>375</v>
      </c>
      <c r="L20" s="146" t="s">
        <v>471</v>
      </c>
      <c r="M20" s="146" t="s">
        <v>375</v>
      </c>
      <c r="N20" s="146" t="s">
        <v>375</v>
      </c>
      <c r="O20" s="146" t="s">
        <v>472</v>
      </c>
      <c r="P20" s="146" t="s">
        <v>473</v>
      </c>
      <c r="Q20" s="146" t="s">
        <v>613</v>
      </c>
      <c r="R20" s="149">
        <v>1500</v>
      </c>
      <c r="S20" s="149">
        <v>3000</v>
      </c>
      <c r="T20" s="149">
        <v>3000</v>
      </c>
      <c r="U20" s="149">
        <v>6000</v>
      </c>
      <c r="V20" s="148" t="s">
        <v>91</v>
      </c>
      <c r="W20" s="146" t="s">
        <v>474</v>
      </c>
      <c r="X20" s="146" t="s">
        <v>451</v>
      </c>
      <c r="Y20" s="146" t="s">
        <v>541</v>
      </c>
      <c r="Z20" s="146" t="s">
        <v>14</v>
      </c>
      <c r="AA20" s="146" t="s">
        <v>14</v>
      </c>
      <c r="AB20" s="175" t="s">
        <v>7</v>
      </c>
      <c r="AC20" s="175" t="s">
        <v>548</v>
      </c>
      <c r="AD20" s="189" t="s">
        <v>611</v>
      </c>
    </row>
  </sheetData>
  <mergeCells count="7">
    <mergeCell ref="A2:AD2"/>
    <mergeCell ref="A9:AD9"/>
    <mergeCell ref="A16:AD16"/>
    <mergeCell ref="A19:AD19"/>
    <mergeCell ref="A4:AD4"/>
    <mergeCell ref="A11:AD11"/>
    <mergeCell ref="A13:AD13"/>
  </mergeCells>
  <hyperlinks>
    <hyperlink ref="A3" r:id="rId1"/>
    <hyperlink ref="AC3" r:id="rId2"/>
    <hyperlink ref="AB3" r:id="rId3"/>
    <hyperlink ref="AD3" r:id="rId4"/>
    <hyperlink ref="A6" r:id="rId5"/>
    <hyperlink ref="A5" r:id="rId6"/>
    <hyperlink ref="A8" r:id="rId7" display="Anthem Blue Cross and Blue Shield Silver DirectAccess, a Multi-State Plan S06=A"/>
    <hyperlink ref="A7" r:id="rId8" display="Anthem Blue Cross and Blue Shield Gold DirectAccess, a Multi-State Plan"/>
    <hyperlink ref="AB6" r:id="rId9"/>
    <hyperlink ref="AC5" r:id="rId10"/>
    <hyperlink ref="AB5" r:id="rId11"/>
    <hyperlink ref="A10" r:id="rId12"/>
    <hyperlink ref="AB10" r:id="rId13"/>
    <hyperlink ref="AC10" r:id="rId14"/>
    <hyperlink ref="AD10" r:id="rId15"/>
    <hyperlink ref="A12" r:id="rId16"/>
    <hyperlink ref="AB12" r:id="rId17"/>
    <hyperlink ref="AC12" r:id="rId18" display="Preferred Drug List 2016"/>
    <hyperlink ref="AD12" r:id="rId19"/>
    <hyperlink ref="A14" r:id="rId20"/>
    <hyperlink ref="AB14" r:id="rId21"/>
    <hyperlink ref="A15" r:id="rId22"/>
    <hyperlink ref="AB15" r:id="rId23"/>
    <hyperlink ref="AC14" r:id="rId24"/>
    <hyperlink ref="AD14:AD15" r:id="rId25" display="Provider Tools"/>
    <hyperlink ref="A17" r:id="rId26"/>
    <hyperlink ref="A18" r:id="rId27"/>
    <hyperlink ref="AB17" r:id="rId28"/>
    <hyperlink ref="AC17" r:id="rId29"/>
    <hyperlink ref="AD17:AD18" r:id="rId30" display="FAQ"/>
    <hyperlink ref="A20" r:id="rId31"/>
    <hyperlink ref="AB20" r:id="rId32" location="/Search"/>
    <hyperlink ref="AD20" r:id="rId33"/>
    <hyperlink ref="AC20" r:id="rId34" display="Ky Marketplace Pharmacy Services"/>
    <hyperlink ref="AC6" r:id="rId35"/>
    <hyperlink ref="AC7" r:id="rId36"/>
    <hyperlink ref="AC8" r:id="rId37"/>
    <hyperlink ref="AC15" r:id="rId38"/>
    <hyperlink ref="AD15" r:id="rId39"/>
    <hyperlink ref="AB18" r:id="rId40"/>
    <hyperlink ref="AC18" r:id="rId41"/>
    <hyperlink ref="AD18" r:id="rId42"/>
    <hyperlink ref="AB7" r:id="rId43"/>
    <hyperlink ref="AB8" r:id="rId44"/>
  </hyperlinks>
  <pageMargins left="0.25" right="0" top="0.58333333333333337" bottom="0.25" header="0.05" footer="0.05"/>
  <pageSetup paperSize="5" orientation="landscape" r:id="rId45"/>
  <headerFooter>
    <oddHeader>&amp;C&amp;"Calibri,Bold"GLMS 2016 KY Exchange GOLD Plans</oddHeader>
    <oddFooter>&amp;R&amp;P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MF4"/>
  <sheetViews>
    <sheetView windowProtection="1" view="pageLayout" zoomScaleNormal="100" workbookViewId="0">
      <selection activeCell="A28" sqref="A28"/>
    </sheetView>
  </sheetViews>
  <sheetFormatPr defaultRowHeight="12" x14ac:dyDescent="0.25"/>
  <cols>
    <col min="1" max="1" width="13.7109375" style="4" customWidth="1"/>
    <col min="2" max="2" width="2.140625" style="3" customWidth="1"/>
    <col min="3" max="3" width="3.28515625" style="122" customWidth="1"/>
    <col min="4" max="4" width="8.42578125" style="3" customWidth="1"/>
    <col min="5" max="5" width="4.85546875" style="3" customWidth="1"/>
    <col min="6" max="6" width="4.28515625" style="3" customWidth="1"/>
    <col min="7" max="7" width="5.42578125" style="3" customWidth="1"/>
    <col min="8" max="8" width="7.85546875" style="3" customWidth="1"/>
    <col min="9" max="9" width="18.5703125" style="3" customWidth="1"/>
    <col min="10" max="11" width="6" style="3" customWidth="1"/>
    <col min="12" max="12" width="6.42578125" style="3" customWidth="1"/>
    <col min="13" max="13" width="5.140625" style="3" customWidth="1"/>
    <col min="14" max="14" width="6.7109375" style="3" customWidth="1"/>
    <col min="15" max="15" width="8.140625" style="3" customWidth="1"/>
    <col min="16" max="16" width="10.5703125" style="3" customWidth="1"/>
    <col min="17" max="17" width="13.7109375" style="3" customWidth="1"/>
    <col min="18" max="18" width="6.7109375" style="123" customWidth="1"/>
    <col min="19" max="19" width="7.28515625" style="123" customWidth="1"/>
    <col min="20" max="20" width="6.28515625" style="123" customWidth="1"/>
    <col min="21" max="21" width="7.5703125" style="123" customWidth="1"/>
    <col min="22" max="22" width="5.7109375" style="3" hidden="1" customWidth="1"/>
    <col min="23" max="24" width="5.5703125" style="3" hidden="1" customWidth="1"/>
    <col min="25" max="25" width="10.5703125" style="3" hidden="1" customWidth="1"/>
    <col min="26" max="26" width="5.28515625" style="124" hidden="1" customWidth="1"/>
    <col min="27" max="27" width="7.28515625" style="124" hidden="1" customWidth="1"/>
    <col min="28" max="28" width="5.5703125" style="125" customWidth="1"/>
    <col min="29" max="29" width="5.7109375" style="125" customWidth="1"/>
    <col min="30" max="30" width="2.7109375" style="125" customWidth="1"/>
    <col min="31" max="1020" width="9.140625" style="3"/>
    <col min="1021" max="16384" width="9.140625" style="6"/>
  </cols>
  <sheetData>
    <row r="1" spans="1:30" s="111" customFormat="1" ht="75" customHeight="1" thickBot="1" x14ac:dyDescent="0.3">
      <c r="A1" s="135"/>
      <c r="B1" s="136" t="s">
        <v>0</v>
      </c>
      <c r="C1" s="136" t="s">
        <v>1</v>
      </c>
      <c r="D1" s="136" t="s">
        <v>2</v>
      </c>
      <c r="E1" s="136" t="s">
        <v>257</v>
      </c>
      <c r="F1" s="136" t="s">
        <v>256</v>
      </c>
      <c r="G1" s="136" t="s">
        <v>258</v>
      </c>
      <c r="H1" s="136" t="s">
        <v>255</v>
      </c>
      <c r="I1" s="136" t="s">
        <v>254</v>
      </c>
      <c r="J1" s="136" t="s">
        <v>253</v>
      </c>
      <c r="K1" s="136" t="s">
        <v>252</v>
      </c>
      <c r="L1" s="136" t="s">
        <v>3</v>
      </c>
      <c r="M1" s="136" t="s">
        <v>251</v>
      </c>
      <c r="N1" s="136" t="s">
        <v>4</v>
      </c>
      <c r="O1" s="136" t="s">
        <v>5</v>
      </c>
      <c r="P1" s="137" t="s">
        <v>250</v>
      </c>
      <c r="Q1" s="136" t="s">
        <v>6</v>
      </c>
      <c r="R1" s="138" t="s">
        <v>249</v>
      </c>
      <c r="S1" s="138" t="s">
        <v>248</v>
      </c>
      <c r="T1" s="138" t="s">
        <v>247</v>
      </c>
      <c r="U1" s="138" t="s">
        <v>246</v>
      </c>
      <c r="V1" s="136" t="s">
        <v>243</v>
      </c>
      <c r="W1" s="136" t="s">
        <v>244</v>
      </c>
      <c r="X1" s="136" t="s">
        <v>245</v>
      </c>
      <c r="Y1" s="136" t="s">
        <v>242</v>
      </c>
      <c r="Z1" s="136" t="s">
        <v>546</v>
      </c>
      <c r="AA1" s="136" t="s">
        <v>547</v>
      </c>
      <c r="AB1" s="136" t="s">
        <v>7</v>
      </c>
      <c r="AC1" s="136" t="s">
        <v>8</v>
      </c>
      <c r="AD1" s="136" t="s">
        <v>9</v>
      </c>
    </row>
    <row r="2" spans="1:30" s="3" customFormat="1" ht="13.5" thickBot="1" x14ac:dyDescent="0.3">
      <c r="A2" s="510" t="s">
        <v>216</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2"/>
    </row>
    <row r="3" spans="1:30" s="3" customFormat="1" ht="76.5" customHeight="1" x14ac:dyDescent="0.25">
      <c r="A3" s="170" t="s">
        <v>110</v>
      </c>
      <c r="B3" s="169" t="s">
        <v>12</v>
      </c>
      <c r="C3" s="169" t="s">
        <v>13</v>
      </c>
      <c r="D3" s="168" t="s">
        <v>24</v>
      </c>
      <c r="E3" s="169" t="s">
        <v>14</v>
      </c>
      <c r="F3" s="168" t="s">
        <v>16</v>
      </c>
      <c r="G3" s="169" t="s">
        <v>14</v>
      </c>
      <c r="H3" s="169" t="s">
        <v>225</v>
      </c>
      <c r="I3" s="169" t="s">
        <v>505</v>
      </c>
      <c r="J3" s="169" t="s">
        <v>428</v>
      </c>
      <c r="K3" s="169" t="s">
        <v>375</v>
      </c>
      <c r="L3" s="169" t="s">
        <v>16</v>
      </c>
      <c r="M3" s="169" t="s">
        <v>375</v>
      </c>
      <c r="N3" s="169" t="s">
        <v>375</v>
      </c>
      <c r="O3" s="169" t="s">
        <v>429</v>
      </c>
      <c r="P3" s="169" t="s">
        <v>430</v>
      </c>
      <c r="Q3" s="169" t="s">
        <v>375</v>
      </c>
      <c r="R3" s="167">
        <v>500</v>
      </c>
      <c r="S3" s="167">
        <v>1000</v>
      </c>
      <c r="T3" s="167">
        <v>1500</v>
      </c>
      <c r="U3" s="167">
        <v>3000</v>
      </c>
      <c r="V3" s="168" t="s">
        <v>373</v>
      </c>
      <c r="W3" s="168" t="s">
        <v>24</v>
      </c>
      <c r="X3" s="169" t="s">
        <v>531</v>
      </c>
      <c r="Y3" s="169" t="s">
        <v>531</v>
      </c>
      <c r="Z3" s="168">
        <v>0</v>
      </c>
      <c r="AA3" s="169"/>
      <c r="AB3" s="171" t="s">
        <v>102</v>
      </c>
      <c r="AC3" s="543" t="s">
        <v>103</v>
      </c>
      <c r="AD3" s="544" t="s">
        <v>618</v>
      </c>
    </row>
    <row r="4" spans="1:30" s="3" customFormat="1" ht="71.25" customHeight="1" x14ac:dyDescent="0.25">
      <c r="A4" s="121" t="s">
        <v>111</v>
      </c>
      <c r="B4" s="114" t="s">
        <v>12</v>
      </c>
      <c r="C4" s="114" t="s">
        <v>13</v>
      </c>
      <c r="D4" s="115" t="s">
        <v>24</v>
      </c>
      <c r="E4" s="114" t="s">
        <v>14</v>
      </c>
      <c r="F4" s="115" t="s">
        <v>16</v>
      </c>
      <c r="G4" s="114" t="s">
        <v>14</v>
      </c>
      <c r="H4" s="114" t="s">
        <v>225</v>
      </c>
      <c r="I4" s="114" t="s">
        <v>505</v>
      </c>
      <c r="J4" s="114" t="s">
        <v>428</v>
      </c>
      <c r="K4" s="114" t="s">
        <v>375</v>
      </c>
      <c r="L4" s="114" t="s">
        <v>16</v>
      </c>
      <c r="M4" s="114" t="s">
        <v>375</v>
      </c>
      <c r="N4" s="114" t="s">
        <v>375</v>
      </c>
      <c r="O4" s="114" t="s">
        <v>429</v>
      </c>
      <c r="P4" s="114" t="s">
        <v>430</v>
      </c>
      <c r="Q4" s="114" t="s">
        <v>375</v>
      </c>
      <c r="R4" s="116">
        <v>500</v>
      </c>
      <c r="S4" s="116">
        <v>1000</v>
      </c>
      <c r="T4" s="116">
        <v>1500</v>
      </c>
      <c r="U4" s="116">
        <v>3000</v>
      </c>
      <c r="V4" s="115" t="s">
        <v>373</v>
      </c>
      <c r="W4" s="115" t="s">
        <v>24</v>
      </c>
      <c r="X4" s="114" t="s">
        <v>531</v>
      </c>
      <c r="Y4" s="114" t="s">
        <v>531</v>
      </c>
      <c r="Z4" s="115">
        <v>0</v>
      </c>
      <c r="AA4" s="114"/>
      <c r="AB4" s="172" t="s">
        <v>105</v>
      </c>
      <c r="AC4" s="502"/>
      <c r="AD4" s="504"/>
    </row>
  </sheetData>
  <mergeCells count="3">
    <mergeCell ref="AC3:AC4"/>
    <mergeCell ref="AD3:AD4"/>
    <mergeCell ref="A2:AD2"/>
  </mergeCells>
  <hyperlinks>
    <hyperlink ref="A3" r:id="rId1"/>
    <hyperlink ref="AB3" r:id="rId2"/>
    <hyperlink ref="A4" r:id="rId3"/>
    <hyperlink ref="AB4" r:id="rId4"/>
    <hyperlink ref="AC3" r:id="rId5"/>
    <hyperlink ref="AD3:AD4" r:id="rId6" display="Provider Tools"/>
  </hyperlinks>
  <pageMargins left="0.25" right="0" top="0.55208333333333304" bottom="0.75" header="0.05" footer="0.05"/>
  <pageSetup paperSize="5" orientation="landscape" r:id="rId7"/>
  <headerFooter>
    <oddHeader>&amp;C&amp;"Calibri,Bold"GLMS 2016 KY Exhange PLATINUM Plans</oddHeader>
    <oddFooter>&amp;R&amp;P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windowProtection="1" tabSelected="1" view="pageLayout" topLeftCell="A34" zoomScaleNormal="100" workbookViewId="0">
      <selection activeCell="A28" sqref="A28"/>
    </sheetView>
  </sheetViews>
  <sheetFormatPr defaultRowHeight="15" x14ac:dyDescent="0.25"/>
  <cols>
    <col min="1" max="1" width="11.28515625" customWidth="1"/>
    <col min="2" max="2" width="3.140625" customWidth="1"/>
    <col min="3" max="3" width="3.42578125" customWidth="1"/>
    <col min="4" max="4" width="10.28515625" customWidth="1"/>
    <col min="5" max="5" width="5" customWidth="1"/>
    <col min="6" max="6" width="7.7109375" customWidth="1"/>
    <col min="7" max="7" width="5.85546875" customWidth="1"/>
    <col min="8" max="8" width="7.140625" customWidth="1"/>
    <col min="18" max="18" width="5.7109375" style="570" customWidth="1"/>
    <col min="19" max="19" width="6.28515625" style="570" customWidth="1"/>
    <col min="20" max="20" width="5.7109375" style="570" customWidth="1"/>
    <col min="21" max="21" width="6.42578125" style="570" customWidth="1"/>
    <col min="22" max="23" width="0" hidden="1" customWidth="1"/>
    <col min="24" max="24" width="4.5703125" customWidth="1"/>
    <col min="25" max="25" width="5.42578125" customWidth="1"/>
    <col min="26" max="26" width="3" customWidth="1"/>
  </cols>
  <sheetData>
    <row r="1" spans="1:26" s="570" customFormat="1" ht="63.75" customHeight="1" x14ac:dyDescent="0.2">
      <c r="A1" s="565"/>
      <c r="B1" s="566" t="s">
        <v>0</v>
      </c>
      <c r="C1" s="566" t="s">
        <v>1</v>
      </c>
      <c r="D1" s="566" t="s">
        <v>2</v>
      </c>
      <c r="E1" s="566" t="s">
        <v>257</v>
      </c>
      <c r="F1" s="566" t="s">
        <v>256</v>
      </c>
      <c r="G1" s="566" t="s">
        <v>258</v>
      </c>
      <c r="H1" s="566" t="s">
        <v>255</v>
      </c>
      <c r="I1" s="566" t="s">
        <v>254</v>
      </c>
      <c r="J1" s="566" t="s">
        <v>253</v>
      </c>
      <c r="K1" s="566" t="s">
        <v>252</v>
      </c>
      <c r="L1" s="566" t="s">
        <v>3</v>
      </c>
      <c r="M1" s="566" t="s">
        <v>251</v>
      </c>
      <c r="N1" s="566" t="s">
        <v>4</v>
      </c>
      <c r="O1" s="566" t="s">
        <v>5</v>
      </c>
      <c r="P1" s="567" t="s">
        <v>631</v>
      </c>
      <c r="Q1" s="566" t="s">
        <v>6</v>
      </c>
      <c r="R1" s="568" t="s">
        <v>249</v>
      </c>
      <c r="S1" s="568" t="s">
        <v>248</v>
      </c>
      <c r="T1" s="568" t="s">
        <v>247</v>
      </c>
      <c r="U1" s="568" t="s">
        <v>246</v>
      </c>
      <c r="V1" s="566" t="s">
        <v>546</v>
      </c>
      <c r="W1" s="566" t="s">
        <v>547</v>
      </c>
      <c r="X1" s="569" t="s">
        <v>7</v>
      </c>
      <c r="Y1" s="569" t="s">
        <v>8</v>
      </c>
      <c r="Z1" s="569" t="s">
        <v>9</v>
      </c>
    </row>
    <row r="2" spans="1:26" x14ac:dyDescent="0.25">
      <c r="A2" s="571" t="s">
        <v>704</v>
      </c>
      <c r="B2" s="571"/>
      <c r="C2" s="571"/>
      <c r="D2" s="571"/>
      <c r="E2" s="571"/>
      <c r="F2" s="571"/>
      <c r="G2" s="571"/>
      <c r="H2" s="571"/>
      <c r="I2" s="571"/>
      <c r="J2" s="571"/>
      <c r="K2" s="571"/>
      <c r="L2" s="571"/>
      <c r="M2" s="571"/>
      <c r="N2" s="571"/>
      <c r="O2" s="571"/>
      <c r="P2" s="571"/>
      <c r="Q2" s="571"/>
      <c r="R2" s="571"/>
      <c r="S2" s="571"/>
      <c r="T2" s="571"/>
      <c r="U2" s="571"/>
      <c r="V2" s="571"/>
      <c r="W2" s="571"/>
      <c r="X2" s="571"/>
      <c r="Y2" s="571"/>
      <c r="Z2" s="571"/>
    </row>
    <row r="3" spans="1:26" ht="63" x14ac:dyDescent="0.25">
      <c r="A3" s="572" t="s">
        <v>689</v>
      </c>
      <c r="B3" s="307" t="s">
        <v>12</v>
      </c>
      <c r="C3" s="308" t="s">
        <v>13</v>
      </c>
      <c r="D3" s="309" t="s">
        <v>550</v>
      </c>
      <c r="E3" s="307" t="s">
        <v>14</v>
      </c>
      <c r="F3" s="307" t="s">
        <v>550</v>
      </c>
      <c r="G3" s="307" t="s">
        <v>14</v>
      </c>
      <c r="H3" s="307" t="s">
        <v>550</v>
      </c>
      <c r="I3" s="307" t="s">
        <v>550</v>
      </c>
      <c r="J3" s="307" t="s">
        <v>550</v>
      </c>
      <c r="K3" s="307" t="s">
        <v>550</v>
      </c>
      <c r="L3" s="307" t="s">
        <v>550</v>
      </c>
      <c r="M3" s="307" t="s">
        <v>550</v>
      </c>
      <c r="N3" s="307" t="s">
        <v>550</v>
      </c>
      <c r="O3" s="307" t="s">
        <v>688</v>
      </c>
      <c r="P3" s="307" t="s">
        <v>550</v>
      </c>
      <c r="Q3" s="307" t="s">
        <v>550</v>
      </c>
      <c r="R3" s="573">
        <v>6800</v>
      </c>
      <c r="S3" s="573">
        <v>13600</v>
      </c>
      <c r="T3" s="573">
        <v>6800</v>
      </c>
      <c r="U3" s="573">
        <v>13600</v>
      </c>
      <c r="V3" s="307" t="s">
        <v>14</v>
      </c>
      <c r="W3" s="307" t="s">
        <v>14</v>
      </c>
      <c r="X3" s="442" t="s">
        <v>686</v>
      </c>
      <c r="Y3" s="574" t="s">
        <v>687</v>
      </c>
      <c r="Z3" s="575" t="s">
        <v>694</v>
      </c>
    </row>
    <row r="4" spans="1:26" ht="64.5" x14ac:dyDescent="0.25">
      <c r="A4" s="576" t="s">
        <v>690</v>
      </c>
      <c r="B4" s="307" t="s">
        <v>12</v>
      </c>
      <c r="C4" s="308" t="s">
        <v>13</v>
      </c>
      <c r="D4" s="309" t="s">
        <v>691</v>
      </c>
      <c r="E4" s="307" t="s">
        <v>14</v>
      </c>
      <c r="F4" s="307" t="s">
        <v>550</v>
      </c>
      <c r="G4" s="307" t="s">
        <v>14</v>
      </c>
      <c r="H4" s="307" t="s">
        <v>550</v>
      </c>
      <c r="I4" s="307" t="s">
        <v>550</v>
      </c>
      <c r="J4" s="307" t="s">
        <v>14</v>
      </c>
      <c r="K4" s="307" t="s">
        <v>550</v>
      </c>
      <c r="L4" s="307" t="s">
        <v>550</v>
      </c>
      <c r="M4" s="307" t="s">
        <v>550</v>
      </c>
      <c r="N4" s="307" t="s">
        <v>550</v>
      </c>
      <c r="O4" s="307" t="s">
        <v>688</v>
      </c>
      <c r="P4" s="307" t="s">
        <v>550</v>
      </c>
      <c r="Q4" s="307" t="s">
        <v>550</v>
      </c>
      <c r="R4" s="573">
        <v>6800</v>
      </c>
      <c r="S4" s="573">
        <v>13600</v>
      </c>
      <c r="T4" s="573">
        <v>6800</v>
      </c>
      <c r="U4" s="573">
        <v>13600</v>
      </c>
      <c r="V4" s="307" t="s">
        <v>14</v>
      </c>
      <c r="W4" s="307" t="s">
        <v>14</v>
      </c>
      <c r="X4" s="442" t="s">
        <v>686</v>
      </c>
      <c r="Y4" s="574" t="s">
        <v>687</v>
      </c>
      <c r="Z4" s="575" t="s">
        <v>694</v>
      </c>
    </row>
    <row r="5" spans="1:26" x14ac:dyDescent="0.25">
      <c r="A5" s="571" t="s">
        <v>692</v>
      </c>
      <c r="B5" s="571"/>
      <c r="C5" s="571"/>
      <c r="D5" s="571"/>
      <c r="E5" s="571"/>
      <c r="F5" s="571"/>
      <c r="G5" s="571"/>
      <c r="H5" s="571"/>
      <c r="I5" s="571"/>
      <c r="J5" s="571"/>
      <c r="K5" s="571"/>
      <c r="L5" s="571"/>
      <c r="M5" s="571"/>
      <c r="N5" s="571"/>
      <c r="O5" s="571"/>
      <c r="P5" s="571"/>
      <c r="Q5" s="571"/>
      <c r="R5" s="571"/>
      <c r="S5" s="571"/>
      <c r="T5" s="571"/>
      <c r="U5" s="571"/>
      <c r="V5" s="571"/>
      <c r="W5" s="571"/>
      <c r="X5" s="571"/>
      <c r="Y5" s="571"/>
      <c r="Z5" s="571"/>
    </row>
    <row r="6" spans="1:26" ht="96" x14ac:dyDescent="0.25">
      <c r="A6" s="577" t="s">
        <v>693</v>
      </c>
      <c r="B6" s="307" t="s">
        <v>12</v>
      </c>
      <c r="C6" s="308" t="s">
        <v>13</v>
      </c>
      <c r="D6" s="309" t="s">
        <v>55</v>
      </c>
      <c r="E6" s="307" t="s">
        <v>14</v>
      </c>
      <c r="F6" s="309" t="s">
        <v>79</v>
      </c>
      <c r="G6" s="307" t="s">
        <v>14</v>
      </c>
      <c r="H6" s="309" t="s">
        <v>79</v>
      </c>
      <c r="I6" s="307" t="s">
        <v>550</v>
      </c>
      <c r="J6" s="307" t="s">
        <v>550</v>
      </c>
      <c r="K6" s="307" t="s">
        <v>550</v>
      </c>
      <c r="L6" s="307" t="s">
        <v>17</v>
      </c>
      <c r="M6" s="307" t="s">
        <v>550</v>
      </c>
      <c r="N6" s="307" t="s">
        <v>550</v>
      </c>
      <c r="O6" s="307" t="s">
        <v>688</v>
      </c>
      <c r="P6" s="307" t="s">
        <v>700</v>
      </c>
      <c r="Q6" s="307" t="s">
        <v>699</v>
      </c>
      <c r="R6" s="573">
        <v>6500</v>
      </c>
      <c r="S6" s="573">
        <v>13000</v>
      </c>
      <c r="T6" s="573">
        <v>6500</v>
      </c>
      <c r="U6" s="573">
        <v>13000</v>
      </c>
      <c r="V6" s="307" t="s">
        <v>14</v>
      </c>
      <c r="W6" s="307" t="s">
        <v>14</v>
      </c>
      <c r="X6" s="442" t="s">
        <v>686</v>
      </c>
      <c r="Y6" s="574" t="s">
        <v>687</v>
      </c>
      <c r="Z6" s="575" t="s">
        <v>694</v>
      </c>
    </row>
    <row r="7" spans="1:26" ht="96" x14ac:dyDescent="0.25">
      <c r="A7" s="343" t="s">
        <v>695</v>
      </c>
      <c r="B7" s="307" t="s">
        <v>12</v>
      </c>
      <c r="C7" s="308" t="s">
        <v>13</v>
      </c>
      <c r="D7" s="309" t="s">
        <v>55</v>
      </c>
      <c r="E7" s="307" t="s">
        <v>14</v>
      </c>
      <c r="F7" s="309" t="s">
        <v>79</v>
      </c>
      <c r="G7" s="307" t="s">
        <v>14</v>
      </c>
      <c r="H7" s="309" t="s">
        <v>79</v>
      </c>
      <c r="I7" s="307" t="s">
        <v>696</v>
      </c>
      <c r="J7" s="307" t="s">
        <v>550</v>
      </c>
      <c r="K7" s="307" t="s">
        <v>696</v>
      </c>
      <c r="L7" s="307" t="s">
        <v>17</v>
      </c>
      <c r="M7" s="307" t="s">
        <v>696</v>
      </c>
      <c r="N7" s="307" t="s">
        <v>696</v>
      </c>
      <c r="O7" s="307" t="s">
        <v>688</v>
      </c>
      <c r="P7" s="307" t="s">
        <v>697</v>
      </c>
      <c r="Q7" s="307" t="s">
        <v>698</v>
      </c>
      <c r="R7" s="573">
        <v>5500</v>
      </c>
      <c r="S7" s="573">
        <v>11000</v>
      </c>
      <c r="T7" s="573">
        <v>6500</v>
      </c>
      <c r="U7" s="573">
        <v>13000</v>
      </c>
      <c r="V7" s="307" t="s">
        <v>14</v>
      </c>
      <c r="W7" s="307" t="s">
        <v>14</v>
      </c>
      <c r="X7" s="442" t="s">
        <v>686</v>
      </c>
      <c r="Y7" s="574" t="s">
        <v>687</v>
      </c>
      <c r="Z7" s="575" t="s">
        <v>694</v>
      </c>
    </row>
    <row r="8" spans="1:26" ht="96" x14ac:dyDescent="0.25">
      <c r="A8" s="577" t="s">
        <v>701</v>
      </c>
      <c r="B8" s="307" t="s">
        <v>12</v>
      </c>
      <c r="C8" s="308" t="s">
        <v>13</v>
      </c>
      <c r="D8" s="309" t="s">
        <v>24</v>
      </c>
      <c r="E8" s="307" t="s">
        <v>14</v>
      </c>
      <c r="F8" s="309" t="s">
        <v>16</v>
      </c>
      <c r="G8" s="307" t="s">
        <v>14</v>
      </c>
      <c r="H8" s="309" t="s">
        <v>79</v>
      </c>
      <c r="I8" s="307" t="s">
        <v>696</v>
      </c>
      <c r="J8" s="307" t="s">
        <v>550</v>
      </c>
      <c r="K8" s="307" t="s">
        <v>696</v>
      </c>
      <c r="L8" s="307" t="s">
        <v>17</v>
      </c>
      <c r="M8" s="307" t="s">
        <v>696</v>
      </c>
      <c r="N8" s="307" t="s">
        <v>696</v>
      </c>
      <c r="O8" s="307" t="s">
        <v>688</v>
      </c>
      <c r="P8" s="307" t="s">
        <v>702</v>
      </c>
      <c r="Q8" s="307" t="s">
        <v>703</v>
      </c>
      <c r="R8" s="573">
        <v>4500</v>
      </c>
      <c r="S8" s="573">
        <v>9000</v>
      </c>
      <c r="T8" s="573">
        <v>6500</v>
      </c>
      <c r="U8" s="573">
        <v>13000</v>
      </c>
      <c r="V8" s="307" t="s">
        <v>14</v>
      </c>
      <c r="W8" s="307" t="s">
        <v>14</v>
      </c>
      <c r="X8" s="442" t="s">
        <v>686</v>
      </c>
      <c r="Y8" s="574" t="s">
        <v>687</v>
      </c>
      <c r="Z8" s="575" t="s">
        <v>694</v>
      </c>
    </row>
    <row r="9" spans="1:26" x14ac:dyDescent="0.25">
      <c r="A9" s="571" t="s">
        <v>705</v>
      </c>
      <c r="B9" s="571"/>
      <c r="C9" s="571"/>
      <c r="D9" s="571"/>
      <c r="E9" s="571"/>
      <c r="F9" s="571"/>
      <c r="G9" s="571"/>
      <c r="H9" s="571"/>
      <c r="I9" s="571"/>
      <c r="J9" s="571"/>
      <c r="K9" s="571"/>
      <c r="L9" s="571"/>
      <c r="M9" s="571"/>
      <c r="N9" s="571"/>
      <c r="O9" s="571"/>
      <c r="P9" s="571"/>
      <c r="Q9" s="571"/>
      <c r="R9" s="571"/>
      <c r="S9" s="571"/>
      <c r="T9" s="571"/>
      <c r="U9" s="571"/>
      <c r="V9" s="571"/>
      <c r="W9" s="571"/>
      <c r="X9" s="571"/>
      <c r="Y9" s="571"/>
      <c r="Z9" s="571"/>
    </row>
    <row r="10" spans="1:26" ht="96" x14ac:dyDescent="0.25">
      <c r="A10" s="577" t="s">
        <v>706</v>
      </c>
      <c r="B10" s="307" t="s">
        <v>12</v>
      </c>
      <c r="C10" s="308" t="s">
        <v>13</v>
      </c>
      <c r="D10" s="309" t="s">
        <v>708</v>
      </c>
      <c r="E10" s="307" t="s">
        <v>707</v>
      </c>
      <c r="F10" s="309" t="s">
        <v>14</v>
      </c>
      <c r="G10" s="307" t="s">
        <v>707</v>
      </c>
      <c r="H10" s="307" t="s">
        <v>707</v>
      </c>
      <c r="I10" s="307" t="s">
        <v>707</v>
      </c>
      <c r="J10" s="307" t="s">
        <v>384</v>
      </c>
      <c r="K10" s="307" t="s">
        <v>707</v>
      </c>
      <c r="L10" s="307" t="s">
        <v>707</v>
      </c>
      <c r="M10" s="307" t="s">
        <v>707</v>
      </c>
      <c r="N10" s="307" t="s">
        <v>366</v>
      </c>
      <c r="O10" s="307" t="s">
        <v>688</v>
      </c>
      <c r="P10" s="307" t="s">
        <v>707</v>
      </c>
      <c r="Q10" s="307" t="s">
        <v>707</v>
      </c>
      <c r="R10" s="573">
        <v>1000</v>
      </c>
      <c r="S10" s="573">
        <v>2000</v>
      </c>
      <c r="T10" s="573">
        <v>6350</v>
      </c>
      <c r="U10" s="573">
        <v>12700</v>
      </c>
      <c r="V10" s="307" t="s">
        <v>14</v>
      </c>
      <c r="W10" s="307" t="s">
        <v>14</v>
      </c>
      <c r="X10" s="442" t="s">
        <v>686</v>
      </c>
      <c r="Y10" s="574" t="s">
        <v>687</v>
      </c>
      <c r="Z10" s="575" t="s">
        <v>694</v>
      </c>
    </row>
    <row r="11" spans="1:26" x14ac:dyDescent="0.25">
      <c r="A11" s="571" t="s">
        <v>773</v>
      </c>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row>
    <row r="12" spans="1:26" ht="80.25" x14ac:dyDescent="0.25">
      <c r="A12" s="578" t="s">
        <v>768</v>
      </c>
      <c r="B12" s="307" t="s">
        <v>12</v>
      </c>
      <c r="C12" s="308" t="s">
        <v>13</v>
      </c>
      <c r="D12" s="309" t="s">
        <v>320</v>
      </c>
      <c r="E12" s="307" t="s">
        <v>401</v>
      </c>
      <c r="F12" s="307" t="s">
        <v>14</v>
      </c>
      <c r="G12" s="307" t="s">
        <v>401</v>
      </c>
      <c r="H12" s="307" t="s">
        <v>401</v>
      </c>
      <c r="I12" s="307" t="s">
        <v>401</v>
      </c>
      <c r="J12" s="307" t="s">
        <v>14</v>
      </c>
      <c r="K12" s="307" t="s">
        <v>401</v>
      </c>
      <c r="L12" s="307" t="s">
        <v>401</v>
      </c>
      <c r="M12" s="307" t="s">
        <v>401</v>
      </c>
      <c r="N12" s="307" t="s">
        <v>401</v>
      </c>
      <c r="O12" s="307"/>
      <c r="P12" s="307" t="s">
        <v>401</v>
      </c>
      <c r="Q12" s="307" t="s">
        <v>401</v>
      </c>
      <c r="R12" s="573">
        <v>6850</v>
      </c>
      <c r="S12" s="573" t="s">
        <v>14</v>
      </c>
      <c r="T12" s="573">
        <v>6850</v>
      </c>
      <c r="U12" s="573" t="s">
        <v>14</v>
      </c>
      <c r="V12" s="307" t="s">
        <v>14</v>
      </c>
      <c r="W12" s="307" t="s">
        <v>14</v>
      </c>
      <c r="X12" s="579" t="s">
        <v>624</v>
      </c>
      <c r="Y12" s="579" t="s">
        <v>726</v>
      </c>
      <c r="Z12" s="575" t="s">
        <v>727</v>
      </c>
    </row>
    <row r="13" spans="1:26" x14ac:dyDescent="0.25">
      <c r="A13" s="571" t="s">
        <v>204</v>
      </c>
      <c r="B13" s="571"/>
      <c r="C13" s="571"/>
      <c r="D13" s="571"/>
      <c r="E13" s="571"/>
      <c r="F13" s="571"/>
      <c r="G13" s="571"/>
      <c r="H13" s="571"/>
      <c r="I13" s="571"/>
      <c r="J13" s="571"/>
      <c r="K13" s="571"/>
      <c r="L13" s="571"/>
      <c r="M13" s="571"/>
      <c r="N13" s="571"/>
      <c r="O13" s="571"/>
      <c r="P13" s="571"/>
      <c r="Q13" s="571"/>
      <c r="R13" s="571"/>
      <c r="S13" s="571"/>
      <c r="T13" s="571"/>
      <c r="U13" s="571"/>
      <c r="V13" s="571"/>
      <c r="W13" s="571"/>
      <c r="X13" s="571"/>
      <c r="Y13" s="571"/>
      <c r="Z13" s="571"/>
    </row>
    <row r="14" spans="1:26" ht="132" x14ac:dyDescent="0.25">
      <c r="A14" s="577" t="s">
        <v>720</v>
      </c>
      <c r="B14" s="307" t="s">
        <v>11</v>
      </c>
      <c r="C14" s="308" t="s">
        <v>13</v>
      </c>
      <c r="D14" s="307" t="s">
        <v>709</v>
      </c>
      <c r="E14" s="322" t="s">
        <v>710</v>
      </c>
      <c r="F14" s="307" t="s">
        <v>14</v>
      </c>
      <c r="G14" s="307" t="s">
        <v>375</v>
      </c>
      <c r="H14" s="322"/>
      <c r="I14" s="322" t="s">
        <v>711</v>
      </c>
      <c r="J14" s="307" t="s">
        <v>712</v>
      </c>
      <c r="K14" s="307" t="s">
        <v>712</v>
      </c>
      <c r="L14" s="322" t="s">
        <v>713</v>
      </c>
      <c r="M14" s="322" t="s">
        <v>707</v>
      </c>
      <c r="N14" s="322" t="s">
        <v>707</v>
      </c>
      <c r="O14" s="307" t="s">
        <v>688</v>
      </c>
      <c r="P14" s="322" t="s">
        <v>707</v>
      </c>
      <c r="Q14" s="322" t="s">
        <v>707</v>
      </c>
      <c r="R14" s="573">
        <v>4850</v>
      </c>
      <c r="S14" s="573" t="s">
        <v>14</v>
      </c>
      <c r="T14" s="573">
        <v>4850</v>
      </c>
      <c r="U14" s="573">
        <v>6850</v>
      </c>
      <c r="V14" s="307" t="s">
        <v>14</v>
      </c>
      <c r="W14" s="307" t="s">
        <v>14</v>
      </c>
      <c r="X14" s="580" t="s">
        <v>624</v>
      </c>
      <c r="Y14" s="580" t="s">
        <v>726</v>
      </c>
      <c r="Z14" s="581" t="s">
        <v>727</v>
      </c>
    </row>
    <row r="15" spans="1:26" ht="80.25" x14ac:dyDescent="0.25">
      <c r="A15" s="577" t="s">
        <v>718</v>
      </c>
      <c r="B15" s="307" t="s">
        <v>11</v>
      </c>
      <c r="C15" s="308" t="s">
        <v>13</v>
      </c>
      <c r="D15" s="307" t="s">
        <v>14</v>
      </c>
      <c r="E15" s="307" t="s">
        <v>429</v>
      </c>
      <c r="F15" s="307" t="s">
        <v>14</v>
      </c>
      <c r="G15" s="307" t="s">
        <v>429</v>
      </c>
      <c r="H15" s="322"/>
      <c r="I15" s="307" t="s">
        <v>721</v>
      </c>
      <c r="J15" s="307" t="s">
        <v>716</v>
      </c>
      <c r="K15" s="307" t="s">
        <v>717</v>
      </c>
      <c r="L15" s="307" t="s">
        <v>715</v>
      </c>
      <c r="M15" s="307" t="s">
        <v>429</v>
      </c>
      <c r="N15" s="307" t="s">
        <v>552</v>
      </c>
      <c r="O15" s="307" t="s">
        <v>688</v>
      </c>
      <c r="P15" s="307" t="s">
        <v>429</v>
      </c>
      <c r="Q15" s="307" t="s">
        <v>429</v>
      </c>
      <c r="R15" s="573">
        <v>4950</v>
      </c>
      <c r="S15" s="573" t="s">
        <v>14</v>
      </c>
      <c r="T15" s="573">
        <v>4950</v>
      </c>
      <c r="U15" s="573">
        <v>6850</v>
      </c>
      <c r="V15" s="307" t="s">
        <v>14</v>
      </c>
      <c r="W15" s="307" t="s">
        <v>14</v>
      </c>
      <c r="X15" s="580" t="s">
        <v>624</v>
      </c>
      <c r="Y15" s="580" t="s">
        <v>726</v>
      </c>
      <c r="Z15" s="581" t="s">
        <v>727</v>
      </c>
    </row>
    <row r="16" spans="1:26" ht="69.75" customHeight="1" x14ac:dyDescent="0.25">
      <c r="A16" s="577" t="s">
        <v>719</v>
      </c>
      <c r="B16" s="307" t="s">
        <v>12</v>
      </c>
      <c r="C16" s="308" t="s">
        <v>13</v>
      </c>
      <c r="D16" s="309" t="s">
        <v>14</v>
      </c>
      <c r="E16" s="307" t="s">
        <v>530</v>
      </c>
      <c r="F16" s="307" t="s">
        <v>14</v>
      </c>
      <c r="G16" s="307" t="s">
        <v>530</v>
      </c>
      <c r="H16" s="322"/>
      <c r="I16" s="307" t="s">
        <v>722</v>
      </c>
      <c r="J16" s="307" t="s">
        <v>723</v>
      </c>
      <c r="K16" s="307" t="s">
        <v>724</v>
      </c>
      <c r="L16" s="307" t="s">
        <v>714</v>
      </c>
      <c r="M16" s="307" t="s">
        <v>530</v>
      </c>
      <c r="N16" s="307" t="s">
        <v>725</v>
      </c>
      <c r="O16" s="307" t="s">
        <v>688</v>
      </c>
      <c r="P16" s="307" t="s">
        <v>530</v>
      </c>
      <c r="Q16" s="307" t="s">
        <v>530</v>
      </c>
      <c r="R16" s="573">
        <v>5850</v>
      </c>
      <c r="S16" s="573" t="s">
        <v>14</v>
      </c>
      <c r="T16" s="573">
        <v>5850</v>
      </c>
      <c r="U16" s="573">
        <v>6850</v>
      </c>
      <c r="V16" s="307" t="s">
        <v>14</v>
      </c>
      <c r="W16" s="307" t="s">
        <v>14</v>
      </c>
      <c r="X16" s="580" t="s">
        <v>624</v>
      </c>
      <c r="Y16" s="580" t="s">
        <v>726</v>
      </c>
      <c r="Z16" s="581" t="s">
        <v>727</v>
      </c>
    </row>
    <row r="17" spans="1:26" ht="120" x14ac:dyDescent="0.25">
      <c r="A17" s="576" t="s">
        <v>729</v>
      </c>
      <c r="B17" s="307" t="s">
        <v>12</v>
      </c>
      <c r="C17" s="308" t="s">
        <v>13</v>
      </c>
      <c r="D17" s="309" t="s">
        <v>732</v>
      </c>
      <c r="E17" s="309"/>
      <c r="F17" s="307" t="s">
        <v>14</v>
      </c>
      <c r="G17" s="307" t="s">
        <v>375</v>
      </c>
      <c r="H17" s="322"/>
      <c r="I17" s="307" t="s">
        <v>731</v>
      </c>
      <c r="J17" s="307" t="s">
        <v>276</v>
      </c>
      <c r="K17" s="307" t="s">
        <v>375</v>
      </c>
      <c r="L17" s="307" t="s">
        <v>271</v>
      </c>
      <c r="M17" s="307" t="s">
        <v>375</v>
      </c>
      <c r="N17" s="307" t="s">
        <v>375</v>
      </c>
      <c r="O17" s="310"/>
      <c r="P17" s="307" t="s">
        <v>375</v>
      </c>
      <c r="Q17" s="307" t="s">
        <v>375</v>
      </c>
      <c r="R17" s="573">
        <v>6250</v>
      </c>
      <c r="S17" s="573" t="s">
        <v>14</v>
      </c>
      <c r="T17" s="573">
        <v>6850</v>
      </c>
      <c r="U17" s="573" t="s">
        <v>14</v>
      </c>
      <c r="V17" s="307" t="s">
        <v>14</v>
      </c>
      <c r="W17" s="307" t="s">
        <v>14</v>
      </c>
      <c r="X17" s="580" t="s">
        <v>624</v>
      </c>
      <c r="Y17" s="580" t="s">
        <v>726</v>
      </c>
      <c r="Z17" s="581" t="s">
        <v>727</v>
      </c>
    </row>
    <row r="18" spans="1:26" ht="120" x14ac:dyDescent="0.25">
      <c r="A18" s="576" t="s">
        <v>728</v>
      </c>
      <c r="B18" s="307" t="s">
        <v>12</v>
      </c>
      <c r="C18" s="308" t="s">
        <v>13</v>
      </c>
      <c r="D18" s="309" t="s">
        <v>733</v>
      </c>
      <c r="E18" s="309"/>
      <c r="F18" s="307" t="s">
        <v>14</v>
      </c>
      <c r="G18" s="307" t="s">
        <v>390</v>
      </c>
      <c r="H18" s="322"/>
      <c r="I18" s="307" t="s">
        <v>734</v>
      </c>
      <c r="J18" s="307" t="s">
        <v>735</v>
      </c>
      <c r="K18" s="307" t="s">
        <v>390</v>
      </c>
      <c r="L18" s="307" t="s">
        <v>280</v>
      </c>
      <c r="M18" s="307" t="s">
        <v>390</v>
      </c>
      <c r="N18" s="307" t="s">
        <v>390</v>
      </c>
      <c r="O18" s="310">
        <v>0</v>
      </c>
      <c r="P18" s="307" t="s">
        <v>390</v>
      </c>
      <c r="Q18" s="307" t="s">
        <v>390</v>
      </c>
      <c r="R18" s="573">
        <v>6400</v>
      </c>
      <c r="S18" s="573" t="s">
        <v>14</v>
      </c>
      <c r="T18" s="573">
        <v>6850</v>
      </c>
      <c r="U18" s="573" t="s">
        <v>14</v>
      </c>
      <c r="V18" s="307" t="s">
        <v>14</v>
      </c>
      <c r="W18" s="307" t="s">
        <v>14</v>
      </c>
      <c r="X18" s="580" t="s">
        <v>624</v>
      </c>
      <c r="Y18" s="580" t="s">
        <v>726</v>
      </c>
      <c r="Z18" s="581" t="s">
        <v>727</v>
      </c>
    </row>
    <row r="19" spans="1:26" ht="80.25" x14ac:dyDescent="0.25">
      <c r="A19" s="576" t="s">
        <v>730</v>
      </c>
      <c r="B19" s="307" t="s">
        <v>12</v>
      </c>
      <c r="C19" s="308" t="s">
        <v>13</v>
      </c>
      <c r="D19" s="309" t="s">
        <v>550</v>
      </c>
      <c r="E19" s="307"/>
      <c r="F19" s="307" t="s">
        <v>14</v>
      </c>
      <c r="G19" s="307" t="s">
        <v>401</v>
      </c>
      <c r="H19" s="322"/>
      <c r="I19" s="307" t="s">
        <v>550</v>
      </c>
      <c r="J19" s="307" t="s">
        <v>550</v>
      </c>
      <c r="K19" s="307" t="s">
        <v>550</v>
      </c>
      <c r="L19" s="307" t="s">
        <v>550</v>
      </c>
      <c r="M19" s="307" t="s">
        <v>550</v>
      </c>
      <c r="N19" s="307" t="s">
        <v>550</v>
      </c>
      <c r="O19" s="310">
        <v>0</v>
      </c>
      <c r="P19" s="307" t="s">
        <v>550</v>
      </c>
      <c r="Q19" s="307" t="s">
        <v>550</v>
      </c>
      <c r="R19" s="573">
        <v>6850</v>
      </c>
      <c r="S19" s="573" t="s">
        <v>14</v>
      </c>
      <c r="T19" s="573">
        <v>6850</v>
      </c>
      <c r="U19" s="573" t="s">
        <v>14</v>
      </c>
      <c r="V19" s="307" t="s">
        <v>14</v>
      </c>
      <c r="W19" s="307" t="s">
        <v>14</v>
      </c>
      <c r="X19" s="580" t="s">
        <v>624</v>
      </c>
      <c r="Y19" s="580" t="s">
        <v>726</v>
      </c>
      <c r="Z19" s="581" t="s">
        <v>727</v>
      </c>
    </row>
    <row r="20" spans="1:26" ht="120" x14ac:dyDescent="0.25">
      <c r="A20" s="576" t="s">
        <v>736</v>
      </c>
      <c r="B20" s="307" t="s">
        <v>11</v>
      </c>
      <c r="C20" s="308" t="s">
        <v>13</v>
      </c>
      <c r="D20" s="309" t="s">
        <v>14</v>
      </c>
      <c r="E20" s="309" t="s">
        <v>696</v>
      </c>
      <c r="F20" s="307" t="s">
        <v>14</v>
      </c>
      <c r="G20" s="307" t="s">
        <v>375</v>
      </c>
      <c r="H20" s="322"/>
      <c r="I20" s="307" t="s">
        <v>731</v>
      </c>
      <c r="J20" s="307" t="s">
        <v>276</v>
      </c>
      <c r="K20" s="307" t="s">
        <v>375</v>
      </c>
      <c r="L20" s="307" t="s">
        <v>271</v>
      </c>
      <c r="M20" s="307" t="s">
        <v>375</v>
      </c>
      <c r="N20" s="307" t="s">
        <v>375</v>
      </c>
      <c r="O20" s="310"/>
      <c r="P20" s="307" t="s">
        <v>375</v>
      </c>
      <c r="Q20" s="307" t="s">
        <v>375</v>
      </c>
      <c r="R20" s="573">
        <v>4500</v>
      </c>
      <c r="S20" s="573" t="s">
        <v>14</v>
      </c>
      <c r="T20" s="573">
        <v>6550</v>
      </c>
      <c r="U20" s="573" t="s">
        <v>14</v>
      </c>
      <c r="V20" s="307" t="s">
        <v>14</v>
      </c>
      <c r="W20" s="307" t="s">
        <v>14</v>
      </c>
      <c r="X20" s="579" t="s">
        <v>624</v>
      </c>
      <c r="Y20" s="579" t="s">
        <v>726</v>
      </c>
      <c r="Z20" s="575" t="s">
        <v>727</v>
      </c>
    </row>
    <row r="21" spans="1:26" ht="80.25" x14ac:dyDescent="0.25">
      <c r="A21" s="576" t="s">
        <v>737</v>
      </c>
      <c r="B21" s="307" t="s">
        <v>11</v>
      </c>
      <c r="C21" s="308" t="s">
        <v>13</v>
      </c>
      <c r="D21" s="309" t="s">
        <v>550</v>
      </c>
      <c r="E21" s="309" t="s">
        <v>550</v>
      </c>
      <c r="F21" s="307" t="s">
        <v>14</v>
      </c>
      <c r="G21" s="309" t="s">
        <v>550</v>
      </c>
      <c r="H21" s="322"/>
      <c r="I21" s="309" t="s">
        <v>550</v>
      </c>
      <c r="J21" s="309" t="s">
        <v>550</v>
      </c>
      <c r="K21" s="309" t="s">
        <v>550</v>
      </c>
      <c r="L21" s="309" t="s">
        <v>550</v>
      </c>
      <c r="M21" s="309" t="s">
        <v>550</v>
      </c>
      <c r="N21" s="309" t="s">
        <v>550</v>
      </c>
      <c r="O21" s="310">
        <v>0</v>
      </c>
      <c r="P21" s="309" t="s">
        <v>550</v>
      </c>
      <c r="Q21" s="309" t="s">
        <v>550</v>
      </c>
      <c r="R21" s="573">
        <v>6300</v>
      </c>
      <c r="S21" s="573" t="s">
        <v>14</v>
      </c>
      <c r="T21" s="573">
        <v>6300</v>
      </c>
      <c r="U21" s="573" t="s">
        <v>14</v>
      </c>
      <c r="V21" s="307" t="s">
        <v>14</v>
      </c>
      <c r="W21" s="307" t="s">
        <v>14</v>
      </c>
      <c r="X21" s="579" t="s">
        <v>624</v>
      </c>
      <c r="Y21" s="579" t="s">
        <v>726</v>
      </c>
      <c r="Z21" s="575" t="s">
        <v>727</v>
      </c>
    </row>
    <row r="22" spans="1:26" ht="144" x14ac:dyDescent="0.25">
      <c r="A22" s="576" t="s">
        <v>738</v>
      </c>
      <c r="B22" s="307" t="s">
        <v>12</v>
      </c>
      <c r="C22" s="308" t="s">
        <v>13</v>
      </c>
      <c r="D22" s="309" t="s">
        <v>739</v>
      </c>
      <c r="E22" s="309" t="s">
        <v>739</v>
      </c>
      <c r="F22" s="307" t="s">
        <v>14</v>
      </c>
      <c r="G22" s="307" t="s">
        <v>410</v>
      </c>
      <c r="H22" s="322"/>
      <c r="I22" s="307" t="s">
        <v>740</v>
      </c>
      <c r="J22" s="307" t="s">
        <v>741</v>
      </c>
      <c r="K22" s="307" t="s">
        <v>410</v>
      </c>
      <c r="L22" s="307" t="s">
        <v>742</v>
      </c>
      <c r="M22" s="307" t="s">
        <v>410</v>
      </c>
      <c r="N22" s="307" t="s">
        <v>410</v>
      </c>
      <c r="O22" s="310">
        <v>0</v>
      </c>
      <c r="P22" s="307" t="s">
        <v>410</v>
      </c>
      <c r="Q22" s="307" t="s">
        <v>410</v>
      </c>
      <c r="R22" s="573">
        <v>5000</v>
      </c>
      <c r="S22" s="573" t="s">
        <v>14</v>
      </c>
      <c r="T22" s="573">
        <v>6850</v>
      </c>
      <c r="U22" s="573" t="s">
        <v>14</v>
      </c>
      <c r="V22" s="307" t="s">
        <v>14</v>
      </c>
      <c r="W22" s="307" t="s">
        <v>14</v>
      </c>
      <c r="X22" s="579" t="s">
        <v>624</v>
      </c>
      <c r="Y22" s="579" t="s">
        <v>726</v>
      </c>
      <c r="Z22" s="575" t="s">
        <v>727</v>
      </c>
    </row>
    <row r="23" spans="1:26" x14ac:dyDescent="0.25">
      <c r="A23" s="571" t="s">
        <v>205</v>
      </c>
      <c r="B23" s="571"/>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row>
    <row r="24" spans="1:26" ht="132" x14ac:dyDescent="0.25">
      <c r="A24" s="577" t="s">
        <v>743</v>
      </c>
      <c r="B24" s="322" t="s">
        <v>12</v>
      </c>
      <c r="C24" s="328" t="s">
        <v>13</v>
      </c>
      <c r="D24" s="329" t="s">
        <v>744</v>
      </c>
      <c r="E24" s="329" t="s">
        <v>744</v>
      </c>
      <c r="F24" s="322" t="s">
        <v>14</v>
      </c>
      <c r="G24" s="322" t="s">
        <v>707</v>
      </c>
      <c r="H24" s="322"/>
      <c r="I24" s="322" t="s">
        <v>512</v>
      </c>
      <c r="J24" s="322" t="s">
        <v>752</v>
      </c>
      <c r="K24" s="322" t="s">
        <v>754</v>
      </c>
      <c r="L24" s="307" t="s">
        <v>292</v>
      </c>
      <c r="M24" s="322" t="s">
        <v>707</v>
      </c>
      <c r="N24" s="307" t="s">
        <v>293</v>
      </c>
      <c r="O24" s="310">
        <v>0</v>
      </c>
      <c r="P24" s="322" t="s">
        <v>707</v>
      </c>
      <c r="Q24" s="322" t="s">
        <v>707</v>
      </c>
      <c r="R24" s="582">
        <v>2000</v>
      </c>
      <c r="S24" s="582" t="s">
        <v>14</v>
      </c>
      <c r="T24" s="582">
        <v>6850</v>
      </c>
      <c r="U24" s="582"/>
      <c r="V24" s="322" t="s">
        <v>14</v>
      </c>
      <c r="W24" s="322" t="s">
        <v>14</v>
      </c>
      <c r="X24" s="579" t="s">
        <v>624</v>
      </c>
      <c r="Y24" s="579" t="s">
        <v>726</v>
      </c>
      <c r="Z24" s="575" t="s">
        <v>727</v>
      </c>
    </row>
    <row r="25" spans="1:26" ht="120" x14ac:dyDescent="0.25">
      <c r="A25" s="576" t="s">
        <v>745</v>
      </c>
      <c r="B25" s="307" t="s">
        <v>12</v>
      </c>
      <c r="C25" s="308" t="s">
        <v>13</v>
      </c>
      <c r="D25" s="309" t="s">
        <v>747</v>
      </c>
      <c r="E25" s="307" t="s">
        <v>391</v>
      </c>
      <c r="F25" s="307" t="s">
        <v>14</v>
      </c>
      <c r="G25" s="307" t="s">
        <v>391</v>
      </c>
      <c r="H25" s="322"/>
      <c r="I25" s="322" t="s">
        <v>750</v>
      </c>
      <c r="J25" s="307" t="s">
        <v>753</v>
      </c>
      <c r="K25" s="307" t="s">
        <v>391</v>
      </c>
      <c r="L25" s="307" t="s">
        <v>289</v>
      </c>
      <c r="M25" s="307" t="s">
        <v>391</v>
      </c>
      <c r="N25" s="307" t="s">
        <v>290</v>
      </c>
      <c r="O25" s="310">
        <v>0</v>
      </c>
      <c r="P25" s="307" t="s">
        <v>391</v>
      </c>
      <c r="Q25" s="307" t="s">
        <v>391</v>
      </c>
      <c r="R25" s="573">
        <v>2500</v>
      </c>
      <c r="S25" s="573" t="s">
        <v>14</v>
      </c>
      <c r="T25" s="573">
        <v>6850</v>
      </c>
      <c r="U25" s="573" t="s">
        <v>14</v>
      </c>
      <c r="V25" s="307" t="s">
        <v>14</v>
      </c>
      <c r="W25" s="307" t="s">
        <v>14</v>
      </c>
      <c r="X25" s="579" t="s">
        <v>624</v>
      </c>
      <c r="Y25" s="579" t="s">
        <v>726</v>
      </c>
      <c r="Z25" s="575" t="s">
        <v>727</v>
      </c>
    </row>
    <row r="26" spans="1:26" ht="65.25" customHeight="1" x14ac:dyDescent="0.25">
      <c r="A26" s="576" t="s">
        <v>746</v>
      </c>
      <c r="B26" s="307" t="s">
        <v>12</v>
      </c>
      <c r="C26" s="308" t="s">
        <v>13</v>
      </c>
      <c r="D26" s="309" t="s">
        <v>748</v>
      </c>
      <c r="E26" s="309" t="s">
        <v>14</v>
      </c>
      <c r="F26" s="307" t="s">
        <v>14</v>
      </c>
      <c r="G26" s="307" t="s">
        <v>550</v>
      </c>
      <c r="H26" s="322"/>
      <c r="I26" s="307" t="s">
        <v>550</v>
      </c>
      <c r="J26" s="307" t="s">
        <v>551</v>
      </c>
      <c r="K26" s="307" t="s">
        <v>550</v>
      </c>
      <c r="L26" s="307" t="s">
        <v>751</v>
      </c>
      <c r="M26" s="307" t="s">
        <v>550</v>
      </c>
      <c r="N26" s="307" t="s">
        <v>755</v>
      </c>
      <c r="O26" s="310">
        <v>0</v>
      </c>
      <c r="P26" s="307" t="s">
        <v>550</v>
      </c>
      <c r="Q26" s="307" t="s">
        <v>550</v>
      </c>
      <c r="R26" s="573">
        <v>3500</v>
      </c>
      <c r="S26" s="573" t="s">
        <v>14</v>
      </c>
      <c r="T26" s="573">
        <v>5250</v>
      </c>
      <c r="U26" s="573" t="s">
        <v>14</v>
      </c>
      <c r="V26" s="309" t="s">
        <v>14</v>
      </c>
      <c r="W26" s="309" t="s">
        <v>14</v>
      </c>
      <c r="X26" s="579" t="s">
        <v>624</v>
      </c>
      <c r="Y26" s="579" t="s">
        <v>726</v>
      </c>
      <c r="Z26" s="575" t="s">
        <v>727</v>
      </c>
    </row>
    <row r="27" spans="1:26" ht="63" customHeight="1" x14ac:dyDescent="0.25">
      <c r="A27" s="576" t="s">
        <v>756</v>
      </c>
      <c r="B27" s="322" t="s">
        <v>12</v>
      </c>
      <c r="C27" s="328" t="s">
        <v>13</v>
      </c>
      <c r="D27" s="329" t="s">
        <v>28</v>
      </c>
      <c r="E27" s="322" t="s">
        <v>14</v>
      </c>
      <c r="F27" s="322" t="s">
        <v>759</v>
      </c>
      <c r="G27" s="322" t="s">
        <v>14</v>
      </c>
      <c r="H27" s="322"/>
      <c r="I27" s="322" t="s">
        <v>390</v>
      </c>
      <c r="J27" s="322" t="s">
        <v>14</v>
      </c>
      <c r="K27" s="322" t="s">
        <v>761</v>
      </c>
      <c r="L27" s="307" t="s">
        <v>147</v>
      </c>
      <c r="M27" s="322" t="s">
        <v>390</v>
      </c>
      <c r="N27" s="307" t="s">
        <v>762</v>
      </c>
      <c r="O27" s="310">
        <v>0</v>
      </c>
      <c r="P27" s="322" t="s">
        <v>390</v>
      </c>
      <c r="Q27" s="322" t="s">
        <v>390</v>
      </c>
      <c r="R27" s="582">
        <v>4250</v>
      </c>
      <c r="S27" s="582" t="s">
        <v>14</v>
      </c>
      <c r="T27" s="582">
        <v>5250</v>
      </c>
      <c r="U27" s="582" t="s">
        <v>14</v>
      </c>
      <c r="V27" s="322" t="s">
        <v>14</v>
      </c>
      <c r="W27" s="322" t="s">
        <v>14</v>
      </c>
      <c r="X27" s="579" t="s">
        <v>624</v>
      </c>
      <c r="Y27" s="579" t="s">
        <v>726</v>
      </c>
      <c r="Z27" s="575" t="s">
        <v>727</v>
      </c>
    </row>
    <row r="28" spans="1:26" ht="120" x14ac:dyDescent="0.25">
      <c r="A28" s="576" t="s">
        <v>757</v>
      </c>
      <c r="B28" s="322" t="s">
        <v>12</v>
      </c>
      <c r="C28" s="328" t="s">
        <v>13</v>
      </c>
      <c r="D28" s="329" t="s">
        <v>14</v>
      </c>
      <c r="E28" s="329" t="s">
        <v>749</v>
      </c>
      <c r="F28" s="322" t="s">
        <v>14</v>
      </c>
      <c r="G28" s="329" t="s">
        <v>749</v>
      </c>
      <c r="H28" s="322"/>
      <c r="I28" s="322" t="s">
        <v>750</v>
      </c>
      <c r="J28" s="322" t="s">
        <v>764</v>
      </c>
      <c r="K28" s="322" t="s">
        <v>765</v>
      </c>
      <c r="L28" s="307" t="s">
        <v>760</v>
      </c>
      <c r="M28" s="322" t="s">
        <v>391</v>
      </c>
      <c r="N28" s="307" t="s">
        <v>763</v>
      </c>
      <c r="O28" s="310">
        <v>0</v>
      </c>
      <c r="P28" s="322" t="s">
        <v>391</v>
      </c>
      <c r="Q28" s="322" t="s">
        <v>391</v>
      </c>
      <c r="R28" s="582">
        <v>3000</v>
      </c>
      <c r="S28" s="582" t="s">
        <v>14</v>
      </c>
      <c r="T28" s="582">
        <v>4000</v>
      </c>
      <c r="U28" s="582" t="s">
        <v>14</v>
      </c>
      <c r="V28" s="322" t="s">
        <v>14</v>
      </c>
      <c r="W28" s="322" t="s">
        <v>14</v>
      </c>
      <c r="X28" s="579" t="s">
        <v>624</v>
      </c>
      <c r="Y28" s="579" t="s">
        <v>726</v>
      </c>
      <c r="Z28" s="575" t="s">
        <v>727</v>
      </c>
    </row>
    <row r="29" spans="1:26" x14ac:dyDescent="0.25">
      <c r="A29" s="571" t="s">
        <v>206</v>
      </c>
      <c r="B29" s="571"/>
      <c r="C29" s="571"/>
      <c r="D29" s="571"/>
      <c r="E29" s="571"/>
      <c r="F29" s="571"/>
      <c r="G29" s="571"/>
      <c r="H29" s="571"/>
      <c r="I29" s="571"/>
      <c r="J29" s="571"/>
      <c r="K29" s="571"/>
      <c r="L29" s="571"/>
      <c r="M29" s="571"/>
      <c r="N29" s="571"/>
      <c r="O29" s="571"/>
      <c r="P29" s="571"/>
      <c r="Q29" s="571"/>
      <c r="R29" s="571"/>
      <c r="S29" s="571"/>
      <c r="T29" s="571"/>
      <c r="U29" s="571"/>
      <c r="V29" s="571"/>
      <c r="W29" s="571"/>
      <c r="X29" s="571"/>
      <c r="Y29" s="571"/>
      <c r="Z29" s="571"/>
    </row>
    <row r="30" spans="1:26" ht="80.25" x14ac:dyDescent="0.25">
      <c r="A30" s="576" t="s">
        <v>758</v>
      </c>
      <c r="B30" s="307" t="s">
        <v>12</v>
      </c>
      <c r="C30" s="308" t="s">
        <v>13</v>
      </c>
      <c r="D30" s="309" t="s">
        <v>55</v>
      </c>
      <c r="E30" s="307" t="s">
        <v>14</v>
      </c>
      <c r="F30" s="307" t="s">
        <v>14</v>
      </c>
      <c r="G30" s="307" t="s">
        <v>391</v>
      </c>
      <c r="H30" s="322"/>
      <c r="I30" s="322" t="s">
        <v>391</v>
      </c>
      <c r="J30" s="322" t="s">
        <v>764</v>
      </c>
      <c r="K30" s="307" t="s">
        <v>391</v>
      </c>
      <c r="L30" s="307" t="s">
        <v>760</v>
      </c>
      <c r="M30" s="322" t="s">
        <v>391</v>
      </c>
      <c r="N30" s="307" t="s">
        <v>763</v>
      </c>
      <c r="O30" s="310">
        <v>0</v>
      </c>
      <c r="P30" s="322" t="s">
        <v>391</v>
      </c>
      <c r="Q30" s="322" t="s">
        <v>391</v>
      </c>
      <c r="R30" s="573">
        <v>1000</v>
      </c>
      <c r="S30" s="573" t="s">
        <v>14</v>
      </c>
      <c r="T30" s="573">
        <v>6000</v>
      </c>
      <c r="U30" s="573" t="s">
        <v>14</v>
      </c>
      <c r="V30" s="307" t="s">
        <v>14</v>
      </c>
      <c r="W30" s="307" t="s">
        <v>14</v>
      </c>
      <c r="X30" s="579" t="s">
        <v>624</v>
      </c>
      <c r="Y30" s="579" t="s">
        <v>726</v>
      </c>
      <c r="Z30" s="575" t="s">
        <v>727</v>
      </c>
    </row>
    <row r="31" spans="1:26" ht="80.25" x14ac:dyDescent="0.25">
      <c r="A31" s="576" t="s">
        <v>766</v>
      </c>
      <c r="B31" s="322" t="s">
        <v>12</v>
      </c>
      <c r="C31" s="328" t="s">
        <v>13</v>
      </c>
      <c r="D31" s="329" t="s">
        <v>24</v>
      </c>
      <c r="E31" s="322" t="s">
        <v>14</v>
      </c>
      <c r="F31" s="322" t="s">
        <v>26</v>
      </c>
      <c r="G31" s="322" t="s">
        <v>14</v>
      </c>
      <c r="H31" s="322"/>
      <c r="I31" s="322" t="s">
        <v>519</v>
      </c>
      <c r="J31" s="322" t="s">
        <v>14</v>
      </c>
      <c r="K31" s="322" t="s">
        <v>769</v>
      </c>
      <c r="L31" s="307" t="s">
        <v>147</v>
      </c>
      <c r="M31" s="322" t="s">
        <v>769</v>
      </c>
      <c r="N31" s="307" t="s">
        <v>770</v>
      </c>
      <c r="O31" s="310">
        <v>0</v>
      </c>
      <c r="P31" s="322" t="s">
        <v>769</v>
      </c>
      <c r="Q31" s="322" t="s">
        <v>769</v>
      </c>
      <c r="R31" s="582">
        <v>1500</v>
      </c>
      <c r="S31" s="582" t="s">
        <v>14</v>
      </c>
      <c r="T31" s="582">
        <v>3450</v>
      </c>
      <c r="U31" s="582" t="s">
        <v>14</v>
      </c>
      <c r="V31" s="322" t="s">
        <v>771</v>
      </c>
      <c r="W31" s="322" t="s">
        <v>14</v>
      </c>
      <c r="X31" s="579" t="s">
        <v>624</v>
      </c>
      <c r="Y31" s="579" t="s">
        <v>726</v>
      </c>
      <c r="Z31" s="575" t="s">
        <v>727</v>
      </c>
    </row>
    <row r="32" spans="1:26" x14ac:dyDescent="0.25">
      <c r="A32" s="571" t="s">
        <v>210</v>
      </c>
      <c r="B32" s="571"/>
      <c r="C32" s="571"/>
      <c r="D32" s="571"/>
      <c r="E32" s="571"/>
      <c r="F32" s="571"/>
      <c r="G32" s="571"/>
      <c r="H32" s="571"/>
      <c r="I32" s="571"/>
      <c r="J32" s="571"/>
      <c r="K32" s="571"/>
      <c r="L32" s="571"/>
      <c r="M32" s="571"/>
      <c r="N32" s="571"/>
      <c r="O32" s="571"/>
      <c r="P32" s="571"/>
      <c r="Q32" s="571"/>
      <c r="R32" s="571"/>
      <c r="S32" s="571"/>
      <c r="T32" s="571"/>
      <c r="U32" s="571"/>
      <c r="V32" s="571"/>
      <c r="W32" s="571"/>
      <c r="X32" s="571"/>
      <c r="Y32" s="571"/>
      <c r="Z32" s="571"/>
    </row>
    <row r="33" spans="1:26" ht="120" x14ac:dyDescent="0.25">
      <c r="A33" s="577" t="s">
        <v>84</v>
      </c>
      <c r="B33" s="307" t="s">
        <v>12</v>
      </c>
      <c r="C33" s="308" t="s">
        <v>13</v>
      </c>
      <c r="D33" s="309" t="s">
        <v>85</v>
      </c>
      <c r="E33" s="307" t="s">
        <v>14</v>
      </c>
      <c r="F33" s="309" t="s">
        <v>86</v>
      </c>
      <c r="G33" s="307" t="s">
        <v>14</v>
      </c>
      <c r="H33" s="307" t="s">
        <v>410</v>
      </c>
      <c r="I33" s="307" t="s">
        <v>410</v>
      </c>
      <c r="J33" s="307" t="s">
        <v>14</v>
      </c>
      <c r="K33" s="307" t="s">
        <v>410</v>
      </c>
      <c r="L33" s="307" t="s">
        <v>86</v>
      </c>
      <c r="M33" s="307" t="s">
        <v>410</v>
      </c>
      <c r="N33" s="307" t="s">
        <v>410</v>
      </c>
      <c r="O33" s="307" t="s">
        <v>411</v>
      </c>
      <c r="P33" s="307" t="s">
        <v>774</v>
      </c>
      <c r="Q33" s="307" t="s">
        <v>775</v>
      </c>
      <c r="R33" s="573">
        <v>6650</v>
      </c>
      <c r="S33" s="573">
        <v>13300</v>
      </c>
      <c r="T33" s="573">
        <v>6850</v>
      </c>
      <c r="U33" s="573">
        <v>13700</v>
      </c>
      <c r="V33" s="307" t="s">
        <v>14</v>
      </c>
      <c r="W33" s="307" t="s">
        <v>14</v>
      </c>
      <c r="X33" s="579" t="s">
        <v>83</v>
      </c>
      <c r="Y33" s="579" t="s">
        <v>370</v>
      </c>
      <c r="Z33" s="575" t="s">
        <v>617</v>
      </c>
    </row>
    <row r="34" spans="1:26" x14ac:dyDescent="0.25">
      <c r="A34" s="571" t="s">
        <v>211</v>
      </c>
      <c r="B34" s="571"/>
      <c r="C34" s="571"/>
      <c r="D34" s="571"/>
      <c r="E34" s="571"/>
      <c r="F34" s="571"/>
      <c r="G34" s="571"/>
      <c r="H34" s="571"/>
      <c r="I34" s="571"/>
      <c r="J34" s="571"/>
      <c r="K34" s="571"/>
      <c r="L34" s="571"/>
      <c r="M34" s="571"/>
      <c r="N34" s="571"/>
      <c r="O34" s="571"/>
      <c r="P34" s="571"/>
      <c r="Q34" s="571"/>
      <c r="R34" s="571"/>
      <c r="S34" s="571"/>
      <c r="T34" s="571"/>
      <c r="U34" s="571"/>
      <c r="V34" s="571"/>
      <c r="W34" s="571"/>
      <c r="X34" s="571"/>
      <c r="Y34" s="571"/>
      <c r="Z34" s="571"/>
    </row>
    <row r="35" spans="1:26" ht="144" x14ac:dyDescent="0.25">
      <c r="A35" s="577" t="s">
        <v>88</v>
      </c>
      <c r="B35" s="307" t="s">
        <v>12</v>
      </c>
      <c r="C35" s="308" t="s">
        <v>13</v>
      </c>
      <c r="D35" s="309" t="s">
        <v>89</v>
      </c>
      <c r="E35" s="307" t="s">
        <v>14</v>
      </c>
      <c r="F35" s="309" t="s">
        <v>90</v>
      </c>
      <c r="G35" s="307" t="s">
        <v>14</v>
      </c>
      <c r="H35" s="307" t="s">
        <v>390</v>
      </c>
      <c r="I35" s="307" t="s">
        <v>776</v>
      </c>
      <c r="J35" s="307" t="s">
        <v>414</v>
      </c>
      <c r="K35" s="307" t="s">
        <v>777</v>
      </c>
      <c r="L35" s="307" t="s">
        <v>90</v>
      </c>
      <c r="M35" s="307" t="s">
        <v>390</v>
      </c>
      <c r="N35" s="307" t="s">
        <v>778</v>
      </c>
      <c r="O35" s="307" t="s">
        <v>417</v>
      </c>
      <c r="P35" s="307" t="s">
        <v>418</v>
      </c>
      <c r="Q35" s="307" t="s">
        <v>779</v>
      </c>
      <c r="R35" s="573">
        <v>3500</v>
      </c>
      <c r="S35" s="573">
        <v>7000</v>
      </c>
      <c r="T35" s="573">
        <v>6500</v>
      </c>
      <c r="U35" s="573">
        <v>13000</v>
      </c>
      <c r="V35" s="309" t="s">
        <v>14</v>
      </c>
      <c r="W35" s="307" t="s">
        <v>14</v>
      </c>
      <c r="X35" s="579" t="s">
        <v>83</v>
      </c>
      <c r="Y35" s="579" t="s">
        <v>370</v>
      </c>
      <c r="Z35" s="575" t="s">
        <v>617</v>
      </c>
    </row>
    <row r="36" spans="1:26" x14ac:dyDescent="0.25">
      <c r="A36" s="571" t="s">
        <v>212</v>
      </c>
      <c r="B36" s="571"/>
      <c r="C36" s="571"/>
      <c r="D36" s="571"/>
      <c r="E36" s="571"/>
      <c r="F36" s="571"/>
      <c r="G36" s="571"/>
      <c r="H36" s="571"/>
      <c r="I36" s="571"/>
      <c r="J36" s="571"/>
      <c r="K36" s="571"/>
      <c r="L36" s="571"/>
      <c r="M36" s="571"/>
      <c r="N36" s="571"/>
      <c r="O36" s="571"/>
      <c r="P36" s="571"/>
      <c r="Q36" s="571"/>
      <c r="R36" s="571"/>
      <c r="S36" s="571"/>
      <c r="T36" s="571"/>
      <c r="U36" s="571"/>
      <c r="V36" s="571"/>
      <c r="W36" s="571"/>
      <c r="X36" s="571"/>
      <c r="Y36" s="571"/>
      <c r="Z36" s="571"/>
    </row>
    <row r="37" spans="1:26" ht="144" x14ac:dyDescent="0.25">
      <c r="A37" s="576" t="s">
        <v>97</v>
      </c>
      <c r="B37" s="307" t="s">
        <v>12</v>
      </c>
      <c r="C37" s="308" t="s">
        <v>13</v>
      </c>
      <c r="D37" s="309" t="s">
        <v>89</v>
      </c>
      <c r="E37" s="307" t="s">
        <v>14</v>
      </c>
      <c r="F37" s="309" t="s">
        <v>90</v>
      </c>
      <c r="G37" s="307" t="s">
        <v>14</v>
      </c>
      <c r="H37" s="307" t="s">
        <v>707</v>
      </c>
      <c r="I37" s="307" t="s">
        <v>511</v>
      </c>
      <c r="J37" s="307" t="s">
        <v>384</v>
      </c>
      <c r="K37" s="307" t="s">
        <v>777</v>
      </c>
      <c r="L37" s="307" t="s">
        <v>98</v>
      </c>
      <c r="M37" s="307" t="s">
        <v>375</v>
      </c>
      <c r="N37" s="307" t="s">
        <v>538</v>
      </c>
      <c r="O37" s="307" t="s">
        <v>426</v>
      </c>
      <c r="P37" s="307" t="s">
        <v>427</v>
      </c>
      <c r="Q37" s="307" t="s">
        <v>780</v>
      </c>
      <c r="R37" s="573">
        <v>1000</v>
      </c>
      <c r="S37" s="573">
        <v>2000</v>
      </c>
      <c r="T37" s="573">
        <v>2000</v>
      </c>
      <c r="U37" s="573">
        <v>4000</v>
      </c>
      <c r="V37" s="309">
        <v>1500</v>
      </c>
      <c r="W37" s="307">
        <v>3000</v>
      </c>
      <c r="X37" s="579" t="s">
        <v>83</v>
      </c>
      <c r="Y37" s="579" t="s">
        <v>370</v>
      </c>
      <c r="Z37" s="575" t="s">
        <v>617</v>
      </c>
    </row>
    <row r="38" spans="1:26" x14ac:dyDescent="0.25">
      <c r="A38" s="583" t="s">
        <v>781</v>
      </c>
      <c r="B38" s="583"/>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row>
    <row r="39" spans="1:26" ht="120" x14ac:dyDescent="0.25">
      <c r="A39" s="576" t="s">
        <v>782</v>
      </c>
      <c r="B39" s="322" t="s">
        <v>12</v>
      </c>
      <c r="C39" s="328" t="s">
        <v>13</v>
      </c>
      <c r="D39" s="329" t="s">
        <v>24</v>
      </c>
      <c r="E39" s="322" t="s">
        <v>14</v>
      </c>
      <c r="F39" s="322" t="s">
        <v>783</v>
      </c>
      <c r="G39" s="322" t="s">
        <v>14</v>
      </c>
      <c r="H39" s="322" t="s">
        <v>783</v>
      </c>
      <c r="I39" s="322" t="s">
        <v>784</v>
      </c>
      <c r="J39" s="322" t="s">
        <v>785</v>
      </c>
      <c r="K39" s="322" t="s">
        <v>14</v>
      </c>
      <c r="L39" s="322" t="s">
        <v>786</v>
      </c>
      <c r="M39" s="322" t="s">
        <v>787</v>
      </c>
      <c r="N39" s="322" t="s">
        <v>787</v>
      </c>
      <c r="O39" s="310" t="s">
        <v>788</v>
      </c>
      <c r="P39" s="322" t="s">
        <v>789</v>
      </c>
      <c r="Q39" s="307" t="s">
        <v>790</v>
      </c>
      <c r="R39" s="582">
        <v>6200</v>
      </c>
      <c r="S39" s="582">
        <v>12400</v>
      </c>
      <c r="T39" s="582">
        <v>6850</v>
      </c>
      <c r="U39" s="582">
        <v>13700</v>
      </c>
      <c r="V39" s="322" t="s">
        <v>14</v>
      </c>
      <c r="W39" s="322" t="s">
        <v>14</v>
      </c>
      <c r="X39" s="584" t="s">
        <v>791</v>
      </c>
      <c r="Y39" s="579" t="s">
        <v>792</v>
      </c>
      <c r="Z39" s="585" t="s">
        <v>793</v>
      </c>
    </row>
    <row r="40" spans="1:26" ht="120" x14ac:dyDescent="0.25">
      <c r="A40" s="576" t="s">
        <v>794</v>
      </c>
      <c r="B40" s="322" t="s">
        <v>12</v>
      </c>
      <c r="C40" s="328" t="s">
        <v>13</v>
      </c>
      <c r="D40" s="329" t="s">
        <v>54</v>
      </c>
      <c r="E40" s="322" t="s">
        <v>14</v>
      </c>
      <c r="F40" s="322" t="s">
        <v>783</v>
      </c>
      <c r="G40" s="322" t="s">
        <v>14</v>
      </c>
      <c r="H40" s="322" t="s">
        <v>783</v>
      </c>
      <c r="I40" s="322" t="s">
        <v>795</v>
      </c>
      <c r="J40" s="322" t="s">
        <v>796</v>
      </c>
      <c r="K40" s="322" t="s">
        <v>14</v>
      </c>
      <c r="L40" s="322" t="s">
        <v>786</v>
      </c>
      <c r="M40" s="322" t="s">
        <v>787</v>
      </c>
      <c r="N40" s="322" t="s">
        <v>787</v>
      </c>
      <c r="O40" s="310" t="s">
        <v>788</v>
      </c>
      <c r="P40" s="322" t="s">
        <v>789</v>
      </c>
      <c r="Q40" s="307" t="s">
        <v>790</v>
      </c>
      <c r="R40" s="582">
        <v>4800</v>
      </c>
      <c r="S40" s="582">
        <v>9600</v>
      </c>
      <c r="T40" s="582">
        <v>6850</v>
      </c>
      <c r="U40" s="582">
        <v>13700</v>
      </c>
      <c r="V40" s="322" t="s">
        <v>14</v>
      </c>
      <c r="W40" s="322" t="s">
        <v>14</v>
      </c>
      <c r="X40" s="584" t="s">
        <v>791</v>
      </c>
      <c r="Y40" s="579" t="s">
        <v>792</v>
      </c>
      <c r="Z40" s="585" t="s">
        <v>793</v>
      </c>
    </row>
    <row r="41" spans="1:26" x14ac:dyDescent="0.25">
      <c r="A41" s="586" t="s">
        <v>797</v>
      </c>
      <c r="B41" s="586"/>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row>
    <row r="42" spans="1:26" ht="120" x14ac:dyDescent="0.25">
      <c r="A42" s="576" t="s">
        <v>798</v>
      </c>
      <c r="B42" s="322" t="s">
        <v>12</v>
      </c>
      <c r="C42" s="328" t="s">
        <v>13</v>
      </c>
      <c r="D42" s="329" t="s">
        <v>91</v>
      </c>
      <c r="E42" s="322" t="s">
        <v>14</v>
      </c>
      <c r="F42" s="322" t="s">
        <v>471</v>
      </c>
      <c r="G42" s="322" t="s">
        <v>14</v>
      </c>
      <c r="H42" s="322" t="s">
        <v>471</v>
      </c>
      <c r="I42" s="322" t="s">
        <v>799</v>
      </c>
      <c r="J42" s="322" t="s">
        <v>800</v>
      </c>
      <c r="K42" s="322" t="s">
        <v>14</v>
      </c>
      <c r="L42" s="322" t="s">
        <v>783</v>
      </c>
      <c r="M42" s="322" t="s">
        <v>801</v>
      </c>
      <c r="N42" s="322" t="s">
        <v>801</v>
      </c>
      <c r="O42" s="310" t="s">
        <v>788</v>
      </c>
      <c r="P42" s="322" t="s">
        <v>802</v>
      </c>
      <c r="Q42" s="307" t="s">
        <v>803</v>
      </c>
      <c r="R42" s="582">
        <v>5000</v>
      </c>
      <c r="S42" s="582">
        <v>10000</v>
      </c>
      <c r="T42" s="582">
        <v>6600</v>
      </c>
      <c r="U42" s="582">
        <v>13200</v>
      </c>
      <c r="V42" s="322" t="s">
        <v>14</v>
      </c>
      <c r="W42" s="322" t="s">
        <v>14</v>
      </c>
      <c r="X42" s="584" t="s">
        <v>791</v>
      </c>
      <c r="Y42" s="579" t="s">
        <v>792</v>
      </c>
      <c r="Z42" s="585" t="s">
        <v>793</v>
      </c>
    </row>
    <row r="43" spans="1:26" ht="84" x14ac:dyDescent="0.25">
      <c r="A43" s="576" t="s">
        <v>804</v>
      </c>
      <c r="B43" s="322" t="s">
        <v>12</v>
      </c>
      <c r="C43" s="328" t="s">
        <v>13</v>
      </c>
      <c r="D43" s="329" t="s">
        <v>14</v>
      </c>
      <c r="E43" s="322" t="s">
        <v>401</v>
      </c>
      <c r="F43" s="322" t="s">
        <v>14</v>
      </c>
      <c r="G43" s="322" t="s">
        <v>801</v>
      </c>
      <c r="H43" s="322" t="s">
        <v>801</v>
      </c>
      <c r="I43" s="322" t="s">
        <v>801</v>
      </c>
      <c r="J43" s="322" t="s">
        <v>14</v>
      </c>
      <c r="K43" s="322" t="s">
        <v>801</v>
      </c>
      <c r="L43" s="322" t="s">
        <v>801</v>
      </c>
      <c r="M43" s="322" t="s">
        <v>801</v>
      </c>
      <c r="N43" s="322" t="s">
        <v>801</v>
      </c>
      <c r="O43" s="310">
        <v>0</v>
      </c>
      <c r="P43" s="322" t="s">
        <v>801</v>
      </c>
      <c r="Q43" s="307" t="s">
        <v>803</v>
      </c>
      <c r="R43" s="582">
        <v>3500</v>
      </c>
      <c r="S43" s="582">
        <v>7000</v>
      </c>
      <c r="T43" s="582">
        <v>6000</v>
      </c>
      <c r="U43" s="582">
        <v>12000</v>
      </c>
      <c r="V43" s="322" t="s">
        <v>14</v>
      </c>
      <c r="W43" s="322" t="s">
        <v>14</v>
      </c>
      <c r="X43" s="584" t="s">
        <v>791</v>
      </c>
      <c r="Y43" s="579" t="s">
        <v>792</v>
      </c>
      <c r="Z43" s="585" t="s">
        <v>793</v>
      </c>
    </row>
    <row r="44" spans="1:26" ht="96" x14ac:dyDescent="0.25">
      <c r="A44" s="576" t="s">
        <v>805</v>
      </c>
      <c r="B44" s="322" t="s">
        <v>12</v>
      </c>
      <c r="C44" s="328" t="s">
        <v>13</v>
      </c>
      <c r="D44" s="329" t="s">
        <v>806</v>
      </c>
      <c r="E44" s="322" t="s">
        <v>401</v>
      </c>
      <c r="F44" s="322" t="s">
        <v>14</v>
      </c>
      <c r="G44" s="322" t="s">
        <v>807</v>
      </c>
      <c r="H44" s="322" t="s">
        <v>807</v>
      </c>
      <c r="I44" s="322" t="s">
        <v>808</v>
      </c>
      <c r="J44" s="322" t="s">
        <v>809</v>
      </c>
      <c r="K44" s="322" t="s">
        <v>14</v>
      </c>
      <c r="L44" s="322" t="s">
        <v>783</v>
      </c>
      <c r="M44" s="322" t="s">
        <v>801</v>
      </c>
      <c r="N44" s="322" t="s">
        <v>801</v>
      </c>
      <c r="O44" s="310">
        <v>0</v>
      </c>
      <c r="P44" s="322" t="s">
        <v>810</v>
      </c>
      <c r="Q44" s="307" t="s">
        <v>803</v>
      </c>
      <c r="R44" s="582">
        <v>2500</v>
      </c>
      <c r="S44" s="582">
        <v>5000</v>
      </c>
      <c r="T44" s="582">
        <v>5500</v>
      </c>
      <c r="U44" s="582">
        <v>11000</v>
      </c>
      <c r="V44" s="322" t="s">
        <v>14</v>
      </c>
      <c r="W44" s="322" t="s">
        <v>14</v>
      </c>
      <c r="X44" s="584" t="s">
        <v>791</v>
      </c>
      <c r="Y44" s="579" t="s">
        <v>792</v>
      </c>
      <c r="Z44" s="585" t="s">
        <v>793</v>
      </c>
    </row>
    <row r="45" spans="1:26" x14ac:dyDescent="0.25">
      <c r="A45" s="586" t="s">
        <v>811</v>
      </c>
      <c r="B45" s="586"/>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row>
    <row r="46" spans="1:26" ht="120" x14ac:dyDescent="0.25">
      <c r="A46" s="576" t="s">
        <v>812</v>
      </c>
      <c r="B46" s="322" t="s">
        <v>12</v>
      </c>
      <c r="C46" s="328" t="s">
        <v>13</v>
      </c>
      <c r="D46" s="329" t="s">
        <v>91</v>
      </c>
      <c r="E46" s="322" t="s">
        <v>14</v>
      </c>
      <c r="F46" s="322" t="s">
        <v>471</v>
      </c>
      <c r="G46" s="322" t="s">
        <v>14</v>
      </c>
      <c r="H46" s="322" t="s">
        <v>471</v>
      </c>
      <c r="I46" s="322" t="s">
        <v>813</v>
      </c>
      <c r="J46" s="322" t="s">
        <v>814</v>
      </c>
      <c r="K46" s="322" t="s">
        <v>14</v>
      </c>
      <c r="L46" s="322" t="s">
        <v>815</v>
      </c>
      <c r="M46" s="322" t="s">
        <v>816</v>
      </c>
      <c r="N46" s="322" t="s">
        <v>816</v>
      </c>
      <c r="O46" s="310" t="s">
        <v>788</v>
      </c>
      <c r="P46" s="322" t="s">
        <v>817</v>
      </c>
      <c r="Q46" s="307" t="s">
        <v>818</v>
      </c>
      <c r="R46" s="582">
        <v>1500</v>
      </c>
      <c r="S46" s="582">
        <v>3000</v>
      </c>
      <c r="T46" s="582">
        <v>3500</v>
      </c>
      <c r="U46" s="582">
        <v>7000</v>
      </c>
      <c r="V46" s="322" t="s">
        <v>14</v>
      </c>
      <c r="W46" s="322" t="s">
        <v>14</v>
      </c>
      <c r="X46" s="584" t="s">
        <v>791</v>
      </c>
      <c r="Y46" s="579" t="s">
        <v>792</v>
      </c>
      <c r="Z46" s="585" t="s">
        <v>793</v>
      </c>
    </row>
    <row r="47" spans="1:26" x14ac:dyDescent="0.25">
      <c r="A47" s="571" t="s">
        <v>819</v>
      </c>
      <c r="B47" s="571"/>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row>
    <row r="48" spans="1:26" ht="205.5" customHeight="1" x14ac:dyDescent="0.25">
      <c r="A48" s="576" t="s">
        <v>820</v>
      </c>
      <c r="B48" s="307" t="s">
        <v>11</v>
      </c>
      <c r="C48" s="308" t="s">
        <v>821</v>
      </c>
      <c r="D48" s="309" t="s">
        <v>14</v>
      </c>
      <c r="E48" s="309" t="s">
        <v>401</v>
      </c>
      <c r="F48" s="309" t="s">
        <v>14</v>
      </c>
      <c r="G48" s="309" t="s">
        <v>401</v>
      </c>
      <c r="H48" s="309" t="s">
        <v>401</v>
      </c>
      <c r="I48" s="322" t="s">
        <v>822</v>
      </c>
      <c r="J48" s="309" t="s">
        <v>401</v>
      </c>
      <c r="K48" s="309" t="s">
        <v>401</v>
      </c>
      <c r="L48" s="309" t="s">
        <v>401</v>
      </c>
      <c r="M48" s="322" t="s">
        <v>823</v>
      </c>
      <c r="N48" s="309" t="s">
        <v>401</v>
      </c>
      <c r="O48" s="309" t="s">
        <v>401</v>
      </c>
      <c r="P48" s="309" t="s">
        <v>401</v>
      </c>
      <c r="Q48" s="309" t="s">
        <v>401</v>
      </c>
      <c r="R48" s="573">
        <v>5500</v>
      </c>
      <c r="S48" s="573">
        <v>11000</v>
      </c>
      <c r="T48" s="573">
        <v>6500</v>
      </c>
      <c r="U48" s="573">
        <v>13000</v>
      </c>
      <c r="V48" s="307" t="s">
        <v>14</v>
      </c>
      <c r="W48" s="307" t="s">
        <v>14</v>
      </c>
      <c r="X48" s="587" t="s">
        <v>824</v>
      </c>
      <c r="Y48" s="580" t="s">
        <v>370</v>
      </c>
      <c r="Z48" s="575"/>
    </row>
    <row r="49" spans="1:26" ht="229.5" customHeight="1" x14ac:dyDescent="0.25">
      <c r="A49" s="576" t="s">
        <v>825</v>
      </c>
      <c r="B49" s="307" t="s">
        <v>12</v>
      </c>
      <c r="C49" s="308" t="s">
        <v>821</v>
      </c>
      <c r="D49" s="309" t="s">
        <v>31</v>
      </c>
      <c r="E49" s="309" t="s">
        <v>401</v>
      </c>
      <c r="F49" s="309" t="s">
        <v>224</v>
      </c>
      <c r="G49" s="309" t="s">
        <v>14</v>
      </c>
      <c r="H49" s="309" t="s">
        <v>410</v>
      </c>
      <c r="I49" s="322" t="s">
        <v>826</v>
      </c>
      <c r="J49" s="309" t="s">
        <v>401</v>
      </c>
      <c r="K49" s="309" t="s">
        <v>401</v>
      </c>
      <c r="L49" s="309" t="s">
        <v>401</v>
      </c>
      <c r="M49" s="322" t="s">
        <v>827</v>
      </c>
      <c r="N49" s="309" t="s">
        <v>401</v>
      </c>
      <c r="O49" s="309" t="s">
        <v>410</v>
      </c>
      <c r="P49" s="309" t="s">
        <v>828</v>
      </c>
      <c r="Q49" s="307" t="s">
        <v>790</v>
      </c>
      <c r="R49" s="573">
        <v>6500</v>
      </c>
      <c r="S49" s="573">
        <v>13000</v>
      </c>
      <c r="T49" s="573">
        <v>6850</v>
      </c>
      <c r="U49" s="573">
        <v>13700</v>
      </c>
      <c r="V49" s="307" t="s">
        <v>14</v>
      </c>
      <c r="W49" s="307" t="s">
        <v>14</v>
      </c>
      <c r="X49" s="587" t="s">
        <v>824</v>
      </c>
      <c r="Y49" s="580" t="s">
        <v>370</v>
      </c>
      <c r="Z49" s="575"/>
    </row>
    <row r="50" spans="1:26" x14ac:dyDescent="0.25">
      <c r="A50" s="571" t="s">
        <v>829</v>
      </c>
      <c r="B50" s="571"/>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row>
    <row r="51" spans="1:26" ht="213.75" customHeight="1" x14ac:dyDescent="0.25">
      <c r="A51" s="576" t="s">
        <v>830</v>
      </c>
      <c r="B51" s="307" t="s">
        <v>11</v>
      </c>
      <c r="C51" s="308" t="s">
        <v>821</v>
      </c>
      <c r="D51" s="309" t="s">
        <v>14</v>
      </c>
      <c r="E51" s="309" t="s">
        <v>401</v>
      </c>
      <c r="F51" s="309" t="s">
        <v>14</v>
      </c>
      <c r="G51" s="309" t="s">
        <v>401</v>
      </c>
      <c r="H51" s="309" t="s">
        <v>401</v>
      </c>
      <c r="I51" s="322" t="s">
        <v>822</v>
      </c>
      <c r="J51" s="309" t="s">
        <v>401</v>
      </c>
      <c r="K51" s="309" t="s">
        <v>401</v>
      </c>
      <c r="L51" s="309" t="s">
        <v>401</v>
      </c>
      <c r="M51" s="309" t="s">
        <v>401</v>
      </c>
      <c r="N51" s="309" t="s">
        <v>401</v>
      </c>
      <c r="O51" s="309" t="s">
        <v>401</v>
      </c>
      <c r="P51" s="309" t="s">
        <v>401</v>
      </c>
      <c r="Q51" s="307" t="s">
        <v>831</v>
      </c>
      <c r="R51" s="573">
        <v>3000</v>
      </c>
      <c r="S51" s="573">
        <v>6000</v>
      </c>
      <c r="T51" s="573">
        <v>6500</v>
      </c>
      <c r="U51" s="573">
        <v>13000</v>
      </c>
      <c r="V51" s="310" t="s">
        <v>14</v>
      </c>
      <c r="W51" s="307" t="s">
        <v>14</v>
      </c>
      <c r="X51" s="587" t="s">
        <v>824</v>
      </c>
      <c r="Y51" s="580" t="s">
        <v>370</v>
      </c>
      <c r="Z51" s="575"/>
    </row>
    <row r="52" spans="1:26" ht="252" x14ac:dyDescent="0.25">
      <c r="A52" s="576" t="s">
        <v>832</v>
      </c>
      <c r="B52" s="307" t="s">
        <v>12</v>
      </c>
      <c r="C52" s="308" t="s">
        <v>821</v>
      </c>
      <c r="D52" s="309" t="s">
        <v>549</v>
      </c>
      <c r="E52" s="309" t="s">
        <v>14</v>
      </c>
      <c r="F52" s="309" t="s">
        <v>437</v>
      </c>
      <c r="G52" s="309" t="s">
        <v>14</v>
      </c>
      <c r="H52" s="309" t="s">
        <v>401</v>
      </c>
      <c r="I52" s="322" t="s">
        <v>833</v>
      </c>
      <c r="J52" s="309" t="s">
        <v>834</v>
      </c>
      <c r="K52" s="309" t="s">
        <v>401</v>
      </c>
      <c r="L52" s="309" t="s">
        <v>401</v>
      </c>
      <c r="M52" s="322" t="s">
        <v>835</v>
      </c>
      <c r="N52" s="322" t="s">
        <v>836</v>
      </c>
      <c r="O52" s="309" t="s">
        <v>401</v>
      </c>
      <c r="P52" s="309" t="s">
        <v>837</v>
      </c>
      <c r="Q52" s="307" t="s">
        <v>838</v>
      </c>
      <c r="R52" s="573">
        <v>2000</v>
      </c>
      <c r="S52" s="573">
        <v>4000</v>
      </c>
      <c r="T52" s="573">
        <v>6500</v>
      </c>
      <c r="U52" s="573">
        <v>13000</v>
      </c>
      <c r="V52" s="310" t="s">
        <v>14</v>
      </c>
      <c r="W52" s="307" t="s">
        <v>14</v>
      </c>
      <c r="X52" s="587" t="s">
        <v>824</v>
      </c>
      <c r="Y52" s="580" t="s">
        <v>370</v>
      </c>
      <c r="Z52" s="575"/>
    </row>
    <row r="53" spans="1:26" ht="210.75" customHeight="1" x14ac:dyDescent="0.25">
      <c r="A53" s="576" t="s">
        <v>839</v>
      </c>
      <c r="B53" s="307" t="s">
        <v>12</v>
      </c>
      <c r="C53" s="308" t="s">
        <v>821</v>
      </c>
      <c r="D53" s="309" t="s">
        <v>55</v>
      </c>
      <c r="E53" s="309" t="s">
        <v>14</v>
      </c>
      <c r="F53" s="309" t="s">
        <v>840</v>
      </c>
      <c r="G53" s="309" t="s">
        <v>14</v>
      </c>
      <c r="H53" s="309" t="s">
        <v>390</v>
      </c>
      <c r="I53" s="322" t="s">
        <v>841</v>
      </c>
      <c r="J53" s="309" t="s">
        <v>834</v>
      </c>
      <c r="K53" s="309" t="s">
        <v>390</v>
      </c>
      <c r="L53" s="309" t="s">
        <v>390</v>
      </c>
      <c r="M53" s="322" t="s">
        <v>842</v>
      </c>
      <c r="N53" s="322" t="s">
        <v>390</v>
      </c>
      <c r="O53" s="322" t="s">
        <v>390</v>
      </c>
      <c r="P53" s="309" t="s">
        <v>843</v>
      </c>
      <c r="Q53" s="307" t="s">
        <v>844</v>
      </c>
      <c r="R53" s="573">
        <v>2000</v>
      </c>
      <c r="S53" s="573">
        <v>4000</v>
      </c>
      <c r="T53" s="573">
        <v>6850</v>
      </c>
      <c r="U53" s="573">
        <v>13700</v>
      </c>
      <c r="V53" s="310">
        <v>500</v>
      </c>
      <c r="W53" s="307" t="s">
        <v>14</v>
      </c>
      <c r="X53" s="587" t="s">
        <v>824</v>
      </c>
      <c r="Y53" s="580" t="s">
        <v>370</v>
      </c>
      <c r="Z53" s="575"/>
    </row>
    <row r="54" spans="1:26" ht="240" x14ac:dyDescent="0.25">
      <c r="A54" s="576" t="s">
        <v>845</v>
      </c>
      <c r="B54" s="307" t="s">
        <v>12</v>
      </c>
      <c r="C54" s="308" t="s">
        <v>821</v>
      </c>
      <c r="D54" s="309" t="s">
        <v>24</v>
      </c>
      <c r="E54" s="309" t="s">
        <v>14</v>
      </c>
      <c r="F54" s="309" t="s">
        <v>846</v>
      </c>
      <c r="G54" s="309" t="s">
        <v>14</v>
      </c>
      <c r="H54" s="309" t="s">
        <v>375</v>
      </c>
      <c r="I54" s="322" t="s">
        <v>847</v>
      </c>
      <c r="J54" s="309" t="s">
        <v>582</v>
      </c>
      <c r="K54" s="309" t="s">
        <v>375</v>
      </c>
      <c r="L54" s="309" t="s">
        <v>375</v>
      </c>
      <c r="M54" s="322" t="s">
        <v>848</v>
      </c>
      <c r="N54" s="309" t="s">
        <v>375</v>
      </c>
      <c r="O54" s="309" t="s">
        <v>375</v>
      </c>
      <c r="P54" s="309" t="s">
        <v>849</v>
      </c>
      <c r="Q54" s="307" t="s">
        <v>850</v>
      </c>
      <c r="R54" s="573">
        <v>3500</v>
      </c>
      <c r="S54" s="573">
        <v>7000</v>
      </c>
      <c r="T54" s="573">
        <v>6850</v>
      </c>
      <c r="U54" s="573">
        <v>13700</v>
      </c>
      <c r="V54" s="310">
        <v>1000</v>
      </c>
      <c r="W54" s="307" t="s">
        <v>14</v>
      </c>
      <c r="X54" s="587" t="s">
        <v>824</v>
      </c>
      <c r="Y54" s="580" t="s">
        <v>370</v>
      </c>
      <c r="Z54" s="575"/>
    </row>
    <row r="55" spans="1:26" ht="240" x14ac:dyDescent="0.25">
      <c r="A55" s="576" t="s">
        <v>851</v>
      </c>
      <c r="B55" s="307" t="s">
        <v>12</v>
      </c>
      <c r="C55" s="308" t="s">
        <v>821</v>
      </c>
      <c r="D55" s="309" t="s">
        <v>54</v>
      </c>
      <c r="E55" s="309" t="s">
        <v>14</v>
      </c>
      <c r="F55" s="309" t="s">
        <v>852</v>
      </c>
      <c r="G55" s="309" t="s">
        <v>14</v>
      </c>
      <c r="H55" s="309" t="s">
        <v>401</v>
      </c>
      <c r="I55" s="322" t="s">
        <v>853</v>
      </c>
      <c r="J55" s="309" t="s">
        <v>582</v>
      </c>
      <c r="K55" s="309" t="s">
        <v>401</v>
      </c>
      <c r="L55" s="309" t="s">
        <v>401</v>
      </c>
      <c r="M55" s="322" t="s">
        <v>854</v>
      </c>
      <c r="N55" s="309" t="s">
        <v>401</v>
      </c>
      <c r="O55" s="309" t="s">
        <v>401</v>
      </c>
      <c r="P55" s="309" t="s">
        <v>855</v>
      </c>
      <c r="Q55" s="307" t="s">
        <v>831</v>
      </c>
      <c r="R55" s="573">
        <v>4500</v>
      </c>
      <c r="S55" s="573">
        <v>9000</v>
      </c>
      <c r="T55" s="573">
        <v>6850</v>
      </c>
      <c r="U55" s="573">
        <v>13700</v>
      </c>
      <c r="V55" s="310">
        <v>1000</v>
      </c>
      <c r="W55" s="307" t="s">
        <v>14</v>
      </c>
      <c r="X55" s="587" t="s">
        <v>824</v>
      </c>
      <c r="Y55" s="580" t="s">
        <v>370</v>
      </c>
      <c r="Z55" s="575"/>
    </row>
    <row r="56" spans="1:26" x14ac:dyDescent="0.25">
      <c r="A56" s="571" t="s">
        <v>856</v>
      </c>
      <c r="B56" s="571"/>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row>
    <row r="57" spans="1:26" ht="228.75" customHeight="1" x14ac:dyDescent="0.25">
      <c r="A57" s="576" t="s">
        <v>857</v>
      </c>
      <c r="B57" s="307" t="s">
        <v>12</v>
      </c>
      <c r="C57" s="308" t="s">
        <v>821</v>
      </c>
      <c r="D57" s="309" t="s">
        <v>55</v>
      </c>
      <c r="E57" s="309" t="s">
        <v>14</v>
      </c>
      <c r="F57" s="309" t="s">
        <v>846</v>
      </c>
      <c r="G57" s="309" t="s">
        <v>14</v>
      </c>
      <c r="H57" s="309" t="s">
        <v>390</v>
      </c>
      <c r="I57" s="322" t="s">
        <v>858</v>
      </c>
      <c r="J57" s="309" t="s">
        <v>582</v>
      </c>
      <c r="K57" s="309" t="s">
        <v>390</v>
      </c>
      <c r="L57" s="309" t="s">
        <v>390</v>
      </c>
      <c r="M57" s="322" t="s">
        <v>859</v>
      </c>
      <c r="N57" s="309" t="s">
        <v>390</v>
      </c>
      <c r="O57" s="309" t="s">
        <v>390</v>
      </c>
      <c r="P57" s="309" t="s">
        <v>860</v>
      </c>
      <c r="Q57" s="307" t="s">
        <v>861</v>
      </c>
      <c r="R57" s="573">
        <v>0</v>
      </c>
      <c r="S57" s="573"/>
      <c r="T57" s="573">
        <v>6850</v>
      </c>
      <c r="U57" s="573">
        <v>13700</v>
      </c>
      <c r="V57" s="310" t="s">
        <v>14</v>
      </c>
      <c r="W57" s="307" t="s">
        <v>14</v>
      </c>
      <c r="X57" s="587" t="s">
        <v>824</v>
      </c>
      <c r="Y57" s="580" t="s">
        <v>370</v>
      </c>
      <c r="Z57" s="575"/>
    </row>
    <row r="58" spans="1:26" ht="240" x14ac:dyDescent="0.25">
      <c r="A58" s="576" t="s">
        <v>862</v>
      </c>
      <c r="B58" s="307" t="s">
        <v>12</v>
      </c>
      <c r="C58" s="308" t="s">
        <v>821</v>
      </c>
      <c r="D58" s="309" t="s">
        <v>54</v>
      </c>
      <c r="E58" s="309" t="s">
        <v>14</v>
      </c>
      <c r="F58" s="309" t="s">
        <v>852</v>
      </c>
      <c r="G58" s="309" t="s">
        <v>14</v>
      </c>
      <c r="H58" s="309" t="s">
        <v>375</v>
      </c>
      <c r="I58" s="322" t="s">
        <v>863</v>
      </c>
      <c r="J58" s="309" t="s">
        <v>864</v>
      </c>
      <c r="K58" s="309" t="s">
        <v>375</v>
      </c>
      <c r="L58" s="309" t="s">
        <v>375</v>
      </c>
      <c r="M58" s="322" t="s">
        <v>865</v>
      </c>
      <c r="N58" s="309" t="s">
        <v>375</v>
      </c>
      <c r="O58" s="309" t="s">
        <v>375</v>
      </c>
      <c r="P58" s="309" t="s">
        <v>866</v>
      </c>
      <c r="Q58" s="307" t="s">
        <v>850</v>
      </c>
      <c r="R58" s="573">
        <v>1000</v>
      </c>
      <c r="S58" s="573">
        <v>2000</v>
      </c>
      <c r="T58" s="573">
        <v>6850</v>
      </c>
      <c r="U58" s="573">
        <v>13700</v>
      </c>
      <c r="V58" s="310">
        <v>500</v>
      </c>
      <c r="W58" s="307" t="s">
        <v>14</v>
      </c>
      <c r="X58" s="587" t="s">
        <v>824</v>
      </c>
      <c r="Y58" s="580" t="s">
        <v>370</v>
      </c>
      <c r="Z58" s="575"/>
    </row>
  </sheetData>
  <mergeCells count="16">
    <mergeCell ref="A45:Z45"/>
    <mergeCell ref="A47:Z47"/>
    <mergeCell ref="A50:Z50"/>
    <mergeCell ref="A56:Z56"/>
    <mergeCell ref="A29:Z29"/>
    <mergeCell ref="A32:Z32"/>
    <mergeCell ref="A34:Z34"/>
    <mergeCell ref="A36:Z36"/>
    <mergeCell ref="A38:Z38"/>
    <mergeCell ref="A41:Z41"/>
    <mergeCell ref="A2:Z2"/>
    <mergeCell ref="A5:Z5"/>
    <mergeCell ref="A9:Z9"/>
    <mergeCell ref="A11:Z11"/>
    <mergeCell ref="A13:Z13"/>
    <mergeCell ref="A23:Z23"/>
  </mergeCells>
  <hyperlinks>
    <hyperlink ref="Y3" r:id="rId1"/>
    <hyperlink ref="A6" r:id="rId2"/>
    <hyperlink ref="A7" r:id="rId3" display="Aetna Bronze Deductible Only HSA Eligible HNOnly"/>
    <hyperlink ref="A10" r:id="rId4"/>
    <hyperlink ref="A15" r:id="rId5" location="{&quot;issue_id&quot;:273594,&quot;numpages&quot;:1,&quot;page&quot;:14}" display="Anthem Bronze Pathway X 4850/20%"/>
    <hyperlink ref="A16" r:id="rId6" location="{&quot;issue_id&quot;:273594,&quot;numpages&quot;:1,&quot;page&quot;:14}" display="Anthem Bronze Pathway X 5850/35%"/>
    <hyperlink ref="A17" r:id="rId7" location="{&quot;issue_id&quot;:273594,&quot;numpages&quot;:1,&quot;page&quot;:28}"/>
    <hyperlink ref="A18" r:id="rId8" location="{&quot;issue_id&quot;:273594,&quot;numpages&quot;:1,&quot;page&quot;:28}"/>
    <hyperlink ref="A25" r:id="rId9" location="{&quot;issue_id&quot;:273594,&quot;numpages&quot;:1,&quot;page&quot;:28}"/>
    <hyperlink ref="A48" r:id="rId10" display="United Healthcare Bronze Choice HAS 5500"/>
    <hyperlink ref="X48" r:id="rId11"/>
    <hyperlink ref="Y48" r:id="rId12"/>
    <hyperlink ref="A33" r:id="rId13"/>
    <hyperlink ref="A35" r:id="rId14"/>
    <hyperlink ref="A37" r:id="rId15"/>
    <hyperlink ref="A27" r:id="rId16" location="{&quot;issue_id&quot;:273594,&quot;numpages&quot;:1,&quot;page&quot;:28}"/>
    <hyperlink ref="A28" r:id="rId17" location="{&quot;issue_id&quot;:273594,&quot;numpages&quot;:1,&quot;page&quot;:28}"/>
    <hyperlink ref="A19" r:id="rId18" location="{&quot;issue_id&quot;:273594,&quot;numpages&quot;:1,&quot;page&quot;:28}"/>
    <hyperlink ref="A30" r:id="rId19" location="{&quot;issue_id&quot;:273594,&quot;numpages&quot;:1,&quot;page&quot;:28}"/>
    <hyperlink ref="A24" r:id="rId20" location="{&quot;issue_id&quot;:273594,&quot;numpages&quot;:1,&quot;page&quot;:17}"/>
    <hyperlink ref="A26" r:id="rId21" location="{&quot;issue_id&quot;:273594,&quot;numpages&quot;:1,&quot;page&quot;:28}"/>
    <hyperlink ref="A12" r:id="rId22" location="{&quot;issue_id&quot;:273594,&quot;numpages&quot;:1,&quot;page&quot;:28}"/>
    <hyperlink ref="X33" r:id="rId23"/>
    <hyperlink ref="Y33" r:id="rId24"/>
    <hyperlink ref="X3" r:id="rId25"/>
    <hyperlink ref="Z3" r:id="rId26" display="Aetna Exchange"/>
    <hyperlink ref="Z33" r:id="rId27"/>
    <hyperlink ref="A3" r:id="rId28" display="Ambetter Essential Care 1"/>
    <hyperlink ref="Y4" r:id="rId29"/>
    <hyperlink ref="X4" r:id="rId30"/>
    <hyperlink ref="A4" r:id="rId31"/>
    <hyperlink ref="Y6" r:id="rId32"/>
    <hyperlink ref="X6" r:id="rId33"/>
    <hyperlink ref="Z4" r:id="rId34" display="Aetna Exchange"/>
    <hyperlink ref="Z6" r:id="rId35" display="Aetna Exchange"/>
    <hyperlink ref="Y7" r:id="rId36"/>
    <hyperlink ref="X7" r:id="rId37"/>
    <hyperlink ref="Z7" r:id="rId38" display="Aetna Exchange"/>
    <hyperlink ref="A8" r:id="rId39"/>
    <hyperlink ref="Y8" r:id="rId40"/>
    <hyperlink ref="X8" r:id="rId41"/>
    <hyperlink ref="Z8" r:id="rId42" display="Aetna Exchange"/>
    <hyperlink ref="Y10" r:id="rId43"/>
    <hyperlink ref="X10" r:id="rId44"/>
    <hyperlink ref="Z10" r:id="rId45" display="Aetna Exchange"/>
    <hyperlink ref="A14" r:id="rId46" location="{&quot;issue_id&quot;:273594,&quot;numpages&quot;:1,&quot;page&quot;:14}" display="Anthem Bronze Pathway X 4850/20%"/>
    <hyperlink ref="X14" r:id="rId47"/>
    <hyperlink ref="Y14" r:id="rId48"/>
    <hyperlink ref="Z14:Z15" r:id="rId49" display="Plan Summary"/>
    <hyperlink ref="X15" r:id="rId50"/>
    <hyperlink ref="Y15" r:id="rId51"/>
    <hyperlink ref="Z15" r:id="rId52"/>
    <hyperlink ref="X16" r:id="rId53"/>
    <hyperlink ref="Y16" r:id="rId54"/>
    <hyperlink ref="Z16" r:id="rId55"/>
    <hyperlink ref="A20" r:id="rId56" location="{&quot;issue_id&quot;:273594,&quot;numpages&quot;:1,&quot;page&quot;:28}"/>
    <hyperlink ref="A21" r:id="rId57" location="{&quot;issue_id&quot;:273594,&quot;numpages&quot;:1,&quot;page&quot;:28}"/>
    <hyperlink ref="A22" r:id="rId58" location="{&quot;issue_id&quot;:273594,&quot;numpages&quot;:1,&quot;page&quot;:28}"/>
    <hyperlink ref="X17" r:id="rId59"/>
    <hyperlink ref="Y17" r:id="rId60"/>
    <hyperlink ref="Z17" r:id="rId61"/>
    <hyperlink ref="X18" r:id="rId62"/>
    <hyperlink ref="Y18" r:id="rId63"/>
    <hyperlink ref="Z18" r:id="rId64"/>
    <hyperlink ref="X19" r:id="rId65"/>
    <hyperlink ref="Y19" r:id="rId66"/>
    <hyperlink ref="Z19" r:id="rId67"/>
    <hyperlink ref="X20" r:id="rId68"/>
    <hyperlink ref="Y20" r:id="rId69"/>
    <hyperlink ref="Z20" r:id="rId70"/>
    <hyperlink ref="X21" r:id="rId71"/>
    <hyperlink ref="Y21" r:id="rId72"/>
    <hyperlink ref="Z21" r:id="rId73"/>
    <hyperlink ref="X22" r:id="rId74"/>
    <hyperlink ref="Y22" r:id="rId75"/>
    <hyperlink ref="Z22" r:id="rId76"/>
    <hyperlink ref="X24" r:id="rId77"/>
    <hyperlink ref="Y24" r:id="rId78"/>
    <hyperlink ref="Z24" r:id="rId79"/>
    <hyperlink ref="X25" r:id="rId80"/>
    <hyperlink ref="Y25" r:id="rId81"/>
    <hyperlink ref="Z25" r:id="rId82"/>
    <hyperlink ref="X26" r:id="rId83"/>
    <hyperlink ref="Y26" r:id="rId84"/>
    <hyperlink ref="Z26" r:id="rId85"/>
    <hyperlink ref="X27" r:id="rId86"/>
    <hyperlink ref="Y27" r:id="rId87"/>
    <hyperlink ref="Z27" r:id="rId88"/>
    <hyperlink ref="X28" r:id="rId89"/>
    <hyperlink ref="Y28" r:id="rId90"/>
    <hyperlink ref="Z28" r:id="rId91"/>
    <hyperlink ref="X30" r:id="rId92"/>
    <hyperlink ref="Y30" r:id="rId93"/>
    <hyperlink ref="Z30" r:id="rId94"/>
    <hyperlink ref="X12" r:id="rId95"/>
    <hyperlink ref="Y12" r:id="rId96"/>
    <hyperlink ref="Z12" r:id="rId97"/>
    <hyperlink ref="Z31" r:id="rId98"/>
    <hyperlink ref="Y31" r:id="rId99"/>
    <hyperlink ref="X31" r:id="rId100"/>
    <hyperlink ref="A31" r:id="rId101" location="{&quot;issue_id&quot;:273594,&quot;numpages&quot;:1,&quot;page&quot;:28}"/>
    <hyperlink ref="Y43" r:id="rId102" display="2016 IN Select Drug List"/>
    <hyperlink ref="X43" r:id="rId103"/>
    <hyperlink ref="A43" r:id="rId104"/>
    <hyperlink ref="Z43" r:id="rId105"/>
    <hyperlink ref="Y44" r:id="rId106" display="2016 IN Select Drug List"/>
    <hyperlink ref="X44" r:id="rId107"/>
    <hyperlink ref="A44" r:id="rId108"/>
    <hyperlink ref="Z44" r:id="rId109"/>
    <hyperlink ref="A49" r:id="rId110" display="United Healthcare Bronze Choice HSA 6500"/>
    <hyperlink ref="X49" r:id="rId111"/>
    <hyperlink ref="Y49" r:id="rId112"/>
    <hyperlink ref="A55" r:id="rId113"/>
    <hyperlink ref="X55" r:id="rId114"/>
    <hyperlink ref="Y55" r:id="rId115"/>
    <hyperlink ref="A51" r:id="rId116"/>
    <hyperlink ref="X51" r:id="rId117"/>
    <hyperlink ref="Y51" r:id="rId118"/>
    <hyperlink ref="A52" r:id="rId119"/>
    <hyperlink ref="X52" r:id="rId120"/>
    <hyperlink ref="Y52" r:id="rId121"/>
    <hyperlink ref="A53" r:id="rId122"/>
    <hyperlink ref="X53" r:id="rId123"/>
    <hyperlink ref="Y53" r:id="rId124"/>
    <hyperlink ref="A54" r:id="rId125"/>
    <hyperlink ref="X54" r:id="rId126"/>
    <hyperlink ref="Y54" r:id="rId127"/>
    <hyperlink ref="A57" r:id="rId128"/>
    <hyperlink ref="X57" r:id="rId129"/>
    <hyperlink ref="Y57" r:id="rId130"/>
    <hyperlink ref="A58" r:id="rId131"/>
    <hyperlink ref="X58" r:id="rId132"/>
    <hyperlink ref="Y58" r:id="rId133"/>
    <hyperlink ref="Y39" r:id="rId134" display="2016 IN Select Drug List"/>
    <hyperlink ref="X39" r:id="rId135"/>
    <hyperlink ref="A39" r:id="rId136"/>
    <hyperlink ref="Z39" r:id="rId137"/>
    <hyperlink ref="Y40" r:id="rId138" display="2016 IN Select Drug List"/>
    <hyperlink ref="X40" r:id="rId139"/>
    <hyperlink ref="A40" r:id="rId140"/>
    <hyperlink ref="Z40" r:id="rId141"/>
    <hyperlink ref="Y42" r:id="rId142" display="2016 IN Select Drug List"/>
    <hyperlink ref="X42" r:id="rId143"/>
    <hyperlink ref="A42" r:id="rId144"/>
    <hyperlink ref="Z42" r:id="rId145"/>
    <hyperlink ref="Y46" r:id="rId146" display="2016 IN Select Drug List"/>
    <hyperlink ref="X46" r:id="rId147"/>
    <hyperlink ref="A46" r:id="rId148"/>
    <hyperlink ref="Z46" r:id="rId149"/>
    <hyperlink ref="X35" r:id="rId150"/>
    <hyperlink ref="Y35" r:id="rId151"/>
    <hyperlink ref="Z35" r:id="rId152"/>
    <hyperlink ref="X37" r:id="rId153"/>
    <hyperlink ref="Y37" r:id="rId154"/>
    <hyperlink ref="Z37" r:id="rId155"/>
  </hyperlinks>
  <pageMargins left="0.2" right="0.2" top="0.5" bottom="0.25" header="0.3" footer="0.05"/>
  <pageSetup paperSize="5" orientation="landscape" r:id="rId156"/>
  <headerFooter>
    <oddHeader>&amp;L&amp;P of &amp;N&amp;C2016 INDIANA Exchange Plans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C70"/>
  <sheetViews>
    <sheetView windowProtection="1" showGridLines="0" zoomScale="85" zoomScaleNormal="85" workbookViewId="0">
      <pane ySplit="1" topLeftCell="A2" activePane="bottomLeft" state="frozen"/>
      <selection pane="bottomLeft" activeCell="J10" sqref="J10"/>
    </sheetView>
  </sheetViews>
  <sheetFormatPr defaultRowHeight="12" x14ac:dyDescent="0.25"/>
  <cols>
    <col min="1" max="1" width="18.85546875" style="5" customWidth="1"/>
    <col min="2" max="2" width="6" style="8" customWidth="1"/>
    <col min="3" max="3" width="5.140625" style="382" customWidth="1"/>
    <col min="4" max="4" width="10.5703125" style="8" customWidth="1"/>
    <col min="5" max="5" width="6.42578125" style="8" customWidth="1"/>
    <col min="6" max="6" width="11.85546875" style="8" customWidth="1"/>
    <col min="7" max="7" width="6.140625" style="8" customWidth="1"/>
    <col min="8" max="8" width="7.85546875" style="8" customWidth="1"/>
    <col min="9" max="9" width="31.5703125" style="8" customWidth="1"/>
    <col min="10" max="10" width="10" style="8" customWidth="1"/>
    <col min="11" max="11" width="6.85546875" style="8" customWidth="1"/>
    <col min="12" max="12" width="7.28515625" style="8" customWidth="1"/>
    <col min="13" max="13" width="17.42578125" style="8" customWidth="1"/>
    <col min="14" max="14" width="12.28515625" style="8" customWidth="1"/>
    <col min="15" max="15" width="12.85546875" style="8" customWidth="1"/>
    <col min="16" max="16" width="17.28515625" style="8" customWidth="1"/>
    <col min="17" max="17" width="13.85546875" style="8" customWidth="1"/>
    <col min="18" max="18" width="6.85546875" style="9" customWidth="1"/>
    <col min="19" max="19" width="7.42578125" style="9" customWidth="1"/>
    <col min="20" max="20" width="8.42578125" style="9" customWidth="1"/>
    <col min="21" max="21" width="8.140625" style="9" customWidth="1"/>
    <col min="22" max="22" width="7.28515625" style="10" customWidth="1"/>
    <col min="23" max="23" width="7.5703125" style="10" bestFit="1" customWidth="1"/>
    <col min="24" max="24" width="7.28515625" style="11" customWidth="1"/>
    <col min="25" max="25" width="7.42578125" style="11" customWidth="1"/>
    <col min="26" max="26" width="3.5703125" style="11" customWidth="1"/>
    <col min="27" max="1017" width="9.140625" style="8"/>
    <col min="1018" max="16384" width="9.140625" style="12"/>
  </cols>
  <sheetData>
    <row r="1" spans="1:1017" s="13" customFormat="1" ht="75" customHeight="1" thickBot="1" x14ac:dyDescent="0.3">
      <c r="A1" s="103"/>
      <c r="B1" s="239" t="s">
        <v>0</v>
      </c>
      <c r="C1" s="239" t="s">
        <v>1</v>
      </c>
      <c r="D1" s="239" t="s">
        <v>2</v>
      </c>
      <c r="E1" s="239" t="s">
        <v>257</v>
      </c>
      <c r="F1" s="239" t="s">
        <v>256</v>
      </c>
      <c r="G1" s="239" t="s">
        <v>258</v>
      </c>
      <c r="H1" s="239" t="s">
        <v>255</v>
      </c>
      <c r="I1" s="239" t="s">
        <v>254</v>
      </c>
      <c r="J1" s="239" t="s">
        <v>253</v>
      </c>
      <c r="K1" s="239" t="s">
        <v>252</v>
      </c>
      <c r="L1" s="239" t="s">
        <v>3</v>
      </c>
      <c r="M1" s="239" t="s">
        <v>251</v>
      </c>
      <c r="N1" s="239" t="s">
        <v>4</v>
      </c>
      <c r="O1" s="239" t="s">
        <v>5</v>
      </c>
      <c r="P1" s="287" t="s">
        <v>631</v>
      </c>
      <c r="Q1" s="239" t="s">
        <v>6</v>
      </c>
      <c r="R1" s="240" t="s">
        <v>249</v>
      </c>
      <c r="S1" s="240" t="s">
        <v>248</v>
      </c>
      <c r="T1" s="240" t="s">
        <v>247</v>
      </c>
      <c r="U1" s="240" t="s">
        <v>246</v>
      </c>
      <c r="V1" s="239" t="s">
        <v>546</v>
      </c>
      <c r="W1" s="239" t="s">
        <v>547</v>
      </c>
      <c r="X1" s="239" t="s">
        <v>7</v>
      </c>
      <c r="Y1" s="239" t="s">
        <v>8</v>
      </c>
      <c r="Z1" s="239" t="s">
        <v>9</v>
      </c>
    </row>
    <row r="2" spans="1:1017" s="2" customFormat="1" ht="12.75" x14ac:dyDescent="0.25">
      <c r="A2" s="545" t="s">
        <v>704</v>
      </c>
      <c r="B2" s="546"/>
      <c r="C2" s="546"/>
      <c r="D2" s="546"/>
      <c r="E2" s="546"/>
      <c r="F2" s="546"/>
      <c r="G2" s="546"/>
      <c r="H2" s="546"/>
      <c r="I2" s="546"/>
      <c r="J2" s="546"/>
      <c r="K2" s="546"/>
      <c r="L2" s="546"/>
      <c r="M2" s="546"/>
      <c r="N2" s="546"/>
      <c r="O2" s="546"/>
      <c r="P2" s="546"/>
      <c r="Q2" s="546"/>
      <c r="R2" s="546"/>
      <c r="S2" s="546"/>
      <c r="T2" s="546"/>
      <c r="U2" s="546"/>
      <c r="V2" s="546"/>
      <c r="W2" s="546"/>
      <c r="X2" s="546"/>
      <c r="Y2" s="546"/>
      <c r="Z2" s="547"/>
    </row>
    <row r="3" spans="1:1017" s="3" customFormat="1" ht="74.25" customHeight="1" x14ac:dyDescent="0.25">
      <c r="A3" s="399" t="s">
        <v>689</v>
      </c>
      <c r="B3" s="114" t="s">
        <v>12</v>
      </c>
      <c r="C3" s="295" t="s">
        <v>13</v>
      </c>
      <c r="D3" s="115" t="s">
        <v>550</v>
      </c>
      <c r="E3" s="114" t="s">
        <v>14</v>
      </c>
      <c r="F3" s="114" t="s">
        <v>550</v>
      </c>
      <c r="G3" s="114" t="s">
        <v>14</v>
      </c>
      <c r="H3" s="114" t="s">
        <v>550</v>
      </c>
      <c r="I3" s="114" t="s">
        <v>550</v>
      </c>
      <c r="J3" s="114" t="s">
        <v>550</v>
      </c>
      <c r="K3" s="114" t="s">
        <v>550</v>
      </c>
      <c r="L3" s="114" t="s">
        <v>550</v>
      </c>
      <c r="M3" s="114" t="s">
        <v>550</v>
      </c>
      <c r="N3" s="114" t="s">
        <v>550</v>
      </c>
      <c r="O3" s="114" t="s">
        <v>688</v>
      </c>
      <c r="P3" s="114" t="s">
        <v>550</v>
      </c>
      <c r="Q3" s="114" t="s">
        <v>550</v>
      </c>
      <c r="R3" s="116">
        <v>6800</v>
      </c>
      <c r="S3" s="116">
        <v>13600</v>
      </c>
      <c r="T3" s="116">
        <v>6800</v>
      </c>
      <c r="U3" s="116">
        <v>13600</v>
      </c>
      <c r="V3" s="114" t="s">
        <v>14</v>
      </c>
      <c r="W3" s="114" t="s">
        <v>14</v>
      </c>
      <c r="X3" s="400" t="s">
        <v>686</v>
      </c>
      <c r="Y3" s="194" t="s">
        <v>687</v>
      </c>
      <c r="Z3" s="401" t="s">
        <v>694</v>
      </c>
    </row>
    <row r="4" spans="1:1017" s="3" customFormat="1" ht="74.25" customHeight="1" x14ac:dyDescent="0.25">
      <c r="A4" s="402" t="s">
        <v>690</v>
      </c>
      <c r="B4" s="114" t="s">
        <v>12</v>
      </c>
      <c r="C4" s="295" t="s">
        <v>13</v>
      </c>
      <c r="D4" s="115" t="s">
        <v>691</v>
      </c>
      <c r="E4" s="114" t="s">
        <v>14</v>
      </c>
      <c r="F4" s="114" t="s">
        <v>550</v>
      </c>
      <c r="G4" s="114" t="s">
        <v>14</v>
      </c>
      <c r="H4" s="114" t="s">
        <v>550</v>
      </c>
      <c r="I4" s="114" t="s">
        <v>550</v>
      </c>
      <c r="J4" s="114" t="s">
        <v>14</v>
      </c>
      <c r="K4" s="114" t="s">
        <v>550</v>
      </c>
      <c r="L4" s="114" t="s">
        <v>550</v>
      </c>
      <c r="M4" s="114" t="s">
        <v>550</v>
      </c>
      <c r="N4" s="114" t="s">
        <v>550</v>
      </c>
      <c r="O4" s="114" t="s">
        <v>688</v>
      </c>
      <c r="P4" s="114" t="s">
        <v>550</v>
      </c>
      <c r="Q4" s="114" t="s">
        <v>550</v>
      </c>
      <c r="R4" s="116">
        <v>6800</v>
      </c>
      <c r="S4" s="116">
        <v>13600</v>
      </c>
      <c r="T4" s="116">
        <v>6800</v>
      </c>
      <c r="U4" s="116">
        <v>13600</v>
      </c>
      <c r="V4" s="114" t="s">
        <v>14</v>
      </c>
      <c r="W4" s="114" t="s">
        <v>14</v>
      </c>
      <c r="X4" s="400" t="s">
        <v>686</v>
      </c>
      <c r="Y4" s="194" t="s">
        <v>687</v>
      </c>
      <c r="Z4" s="401" t="s">
        <v>694</v>
      </c>
    </row>
    <row r="5" spans="1:1017" s="3" customFormat="1" ht="13.5" thickBot="1" x14ac:dyDescent="0.3">
      <c r="A5" s="548" t="s">
        <v>692</v>
      </c>
      <c r="B5" s="549"/>
      <c r="C5" s="549"/>
      <c r="D5" s="549"/>
      <c r="E5" s="549"/>
      <c r="F5" s="549"/>
      <c r="G5" s="549"/>
      <c r="H5" s="549"/>
      <c r="I5" s="549"/>
      <c r="J5" s="549"/>
      <c r="K5" s="549"/>
      <c r="L5" s="549"/>
      <c r="M5" s="549"/>
      <c r="N5" s="549"/>
      <c r="O5" s="549"/>
      <c r="P5" s="549"/>
      <c r="Q5" s="549"/>
      <c r="R5" s="549"/>
      <c r="S5" s="549"/>
      <c r="T5" s="549"/>
      <c r="U5" s="549"/>
      <c r="V5" s="549"/>
      <c r="W5" s="549"/>
      <c r="X5" s="549"/>
      <c r="Y5" s="549"/>
      <c r="Z5" s="550"/>
    </row>
    <row r="6" spans="1:1017" s="6" customFormat="1" ht="72.75" customHeight="1" x14ac:dyDescent="0.25">
      <c r="A6" s="404" t="s">
        <v>693</v>
      </c>
      <c r="B6" s="146" t="s">
        <v>12</v>
      </c>
      <c r="C6" s="147" t="s">
        <v>13</v>
      </c>
      <c r="D6" s="148" t="s">
        <v>55</v>
      </c>
      <c r="E6" s="146" t="s">
        <v>14</v>
      </c>
      <c r="F6" s="148" t="s">
        <v>79</v>
      </c>
      <c r="G6" s="146" t="s">
        <v>14</v>
      </c>
      <c r="H6" s="148" t="s">
        <v>79</v>
      </c>
      <c r="I6" s="114" t="s">
        <v>550</v>
      </c>
      <c r="J6" s="114" t="s">
        <v>550</v>
      </c>
      <c r="K6" s="114" t="s">
        <v>550</v>
      </c>
      <c r="L6" s="146" t="s">
        <v>17</v>
      </c>
      <c r="M6" s="114" t="s">
        <v>550</v>
      </c>
      <c r="N6" s="114" t="s">
        <v>550</v>
      </c>
      <c r="O6" s="114" t="s">
        <v>688</v>
      </c>
      <c r="P6" s="146" t="s">
        <v>700</v>
      </c>
      <c r="Q6" s="146" t="s">
        <v>699</v>
      </c>
      <c r="R6" s="149">
        <v>6500</v>
      </c>
      <c r="S6" s="149">
        <v>13000</v>
      </c>
      <c r="T6" s="149">
        <v>6500</v>
      </c>
      <c r="U6" s="149">
        <v>13000</v>
      </c>
      <c r="V6" s="146" t="s">
        <v>14</v>
      </c>
      <c r="W6" s="146" t="s">
        <v>14</v>
      </c>
      <c r="X6" s="400" t="s">
        <v>686</v>
      </c>
      <c r="Y6" s="194" t="s">
        <v>687</v>
      </c>
      <c r="Z6" s="401" t="s">
        <v>694</v>
      </c>
      <c r="AMC6" s="3"/>
    </row>
    <row r="7" spans="1:1017" s="3" customFormat="1" ht="60.75" customHeight="1" x14ac:dyDescent="0.25">
      <c r="A7" s="126" t="s">
        <v>695</v>
      </c>
      <c r="B7" s="146" t="s">
        <v>12</v>
      </c>
      <c r="C7" s="147" t="s">
        <v>13</v>
      </c>
      <c r="D7" s="148" t="s">
        <v>55</v>
      </c>
      <c r="E7" s="146" t="s">
        <v>14</v>
      </c>
      <c r="F7" s="148" t="s">
        <v>79</v>
      </c>
      <c r="G7" s="146" t="s">
        <v>14</v>
      </c>
      <c r="H7" s="148" t="s">
        <v>79</v>
      </c>
      <c r="I7" s="114" t="s">
        <v>696</v>
      </c>
      <c r="J7" s="114" t="s">
        <v>550</v>
      </c>
      <c r="K7" s="114" t="s">
        <v>696</v>
      </c>
      <c r="L7" s="146" t="s">
        <v>17</v>
      </c>
      <c r="M7" s="114" t="s">
        <v>696</v>
      </c>
      <c r="N7" s="114" t="s">
        <v>696</v>
      </c>
      <c r="O7" s="114" t="s">
        <v>688</v>
      </c>
      <c r="P7" s="146" t="s">
        <v>697</v>
      </c>
      <c r="Q7" s="146" t="s">
        <v>698</v>
      </c>
      <c r="R7" s="149">
        <v>5500</v>
      </c>
      <c r="S7" s="149">
        <v>11000</v>
      </c>
      <c r="T7" s="149">
        <v>6500</v>
      </c>
      <c r="U7" s="149">
        <v>13000</v>
      </c>
      <c r="V7" s="146" t="s">
        <v>14</v>
      </c>
      <c r="W7" s="146" t="s">
        <v>14</v>
      </c>
      <c r="X7" s="400" t="s">
        <v>686</v>
      </c>
      <c r="Y7" s="194" t="s">
        <v>687</v>
      </c>
      <c r="Z7" s="401" t="s">
        <v>694</v>
      </c>
    </row>
    <row r="8" spans="1:1017" s="3" customFormat="1" ht="60.75" customHeight="1" thickBot="1" x14ac:dyDescent="0.3">
      <c r="A8" s="405" t="s">
        <v>701</v>
      </c>
      <c r="B8" s="146" t="s">
        <v>12</v>
      </c>
      <c r="C8" s="147" t="s">
        <v>13</v>
      </c>
      <c r="D8" s="148" t="s">
        <v>24</v>
      </c>
      <c r="E8" s="146" t="s">
        <v>14</v>
      </c>
      <c r="F8" s="148" t="s">
        <v>16</v>
      </c>
      <c r="G8" s="146" t="s">
        <v>14</v>
      </c>
      <c r="H8" s="148" t="s">
        <v>79</v>
      </c>
      <c r="I8" s="114" t="s">
        <v>696</v>
      </c>
      <c r="J8" s="114" t="s">
        <v>550</v>
      </c>
      <c r="K8" s="114" t="s">
        <v>696</v>
      </c>
      <c r="L8" s="146" t="s">
        <v>17</v>
      </c>
      <c r="M8" s="114" t="s">
        <v>696</v>
      </c>
      <c r="N8" s="114" t="s">
        <v>696</v>
      </c>
      <c r="O8" s="114" t="s">
        <v>688</v>
      </c>
      <c r="P8" s="146" t="s">
        <v>702</v>
      </c>
      <c r="Q8" s="146" t="s">
        <v>703</v>
      </c>
      <c r="R8" s="149">
        <v>4500</v>
      </c>
      <c r="S8" s="149">
        <v>9000</v>
      </c>
      <c r="T8" s="149">
        <v>6500</v>
      </c>
      <c r="U8" s="149">
        <v>13000</v>
      </c>
      <c r="V8" s="146" t="s">
        <v>14</v>
      </c>
      <c r="W8" s="146" t="s">
        <v>14</v>
      </c>
      <c r="X8" s="400" t="s">
        <v>686</v>
      </c>
      <c r="Y8" s="194" t="s">
        <v>687</v>
      </c>
      <c r="Z8" s="401" t="s">
        <v>694</v>
      </c>
    </row>
    <row r="9" spans="1:1017" s="3" customFormat="1" ht="13.5" thickBot="1" x14ac:dyDescent="0.3">
      <c r="A9" s="445" t="s">
        <v>705</v>
      </c>
      <c r="B9" s="446"/>
      <c r="C9" s="446"/>
      <c r="D9" s="446"/>
      <c r="E9" s="446"/>
      <c r="F9" s="446"/>
      <c r="G9" s="446"/>
      <c r="H9" s="446"/>
      <c r="I9" s="446"/>
      <c r="J9" s="446"/>
      <c r="K9" s="446"/>
      <c r="L9" s="446"/>
      <c r="M9" s="446"/>
      <c r="N9" s="446"/>
      <c r="O9" s="446"/>
      <c r="P9" s="446"/>
      <c r="Q9" s="446"/>
      <c r="R9" s="446"/>
      <c r="S9" s="446"/>
      <c r="T9" s="446"/>
      <c r="U9" s="446"/>
      <c r="V9" s="446"/>
      <c r="W9" s="446"/>
      <c r="X9" s="446"/>
      <c r="Y9" s="446"/>
      <c r="Z9" s="447"/>
    </row>
    <row r="10" spans="1:1017" s="6" customFormat="1" ht="94.5" customHeight="1" thickBot="1" x14ac:dyDescent="0.3">
      <c r="A10" s="404" t="s">
        <v>706</v>
      </c>
      <c r="B10" s="146" t="s">
        <v>12</v>
      </c>
      <c r="C10" s="147" t="s">
        <v>13</v>
      </c>
      <c r="D10" s="115" t="s">
        <v>708</v>
      </c>
      <c r="E10" s="146" t="s">
        <v>707</v>
      </c>
      <c r="F10" s="148" t="s">
        <v>14</v>
      </c>
      <c r="G10" s="146" t="s">
        <v>707</v>
      </c>
      <c r="H10" s="146" t="s">
        <v>707</v>
      </c>
      <c r="I10" s="146" t="s">
        <v>707</v>
      </c>
      <c r="J10" s="146" t="s">
        <v>384</v>
      </c>
      <c r="K10" s="146" t="s">
        <v>707</v>
      </c>
      <c r="L10" s="146" t="s">
        <v>707</v>
      </c>
      <c r="M10" s="146" t="s">
        <v>707</v>
      </c>
      <c r="N10" s="146" t="s">
        <v>366</v>
      </c>
      <c r="O10" s="114" t="s">
        <v>688</v>
      </c>
      <c r="P10" s="146" t="s">
        <v>707</v>
      </c>
      <c r="Q10" s="146" t="s">
        <v>707</v>
      </c>
      <c r="R10" s="149">
        <v>1000</v>
      </c>
      <c r="S10" s="149">
        <v>2000</v>
      </c>
      <c r="T10" s="149">
        <v>6350</v>
      </c>
      <c r="U10" s="149">
        <v>12700</v>
      </c>
      <c r="V10" s="146" t="s">
        <v>14</v>
      </c>
      <c r="W10" s="146" t="s">
        <v>14</v>
      </c>
      <c r="X10" s="400" t="s">
        <v>686</v>
      </c>
      <c r="Y10" s="194" t="s">
        <v>687</v>
      </c>
      <c r="Z10" s="401" t="s">
        <v>694</v>
      </c>
      <c r="AMC10" s="3"/>
    </row>
    <row r="11" spans="1:1017" s="3" customFormat="1" ht="13.5" thickBot="1" x14ac:dyDescent="0.3">
      <c r="A11" s="445" t="s">
        <v>767</v>
      </c>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7"/>
    </row>
    <row r="12" spans="1:1017" s="3" customFormat="1" ht="77.25" customHeight="1" thickBot="1" x14ac:dyDescent="0.3">
      <c r="A12" s="396" t="s">
        <v>768</v>
      </c>
      <c r="B12" s="140" t="s">
        <v>12</v>
      </c>
      <c r="C12" s="141" t="s">
        <v>13</v>
      </c>
      <c r="D12" s="142" t="s">
        <v>320</v>
      </c>
      <c r="E12" s="140" t="s">
        <v>401</v>
      </c>
      <c r="F12" s="140" t="s">
        <v>14</v>
      </c>
      <c r="G12" s="140" t="s">
        <v>401</v>
      </c>
      <c r="H12" s="140" t="s">
        <v>401</v>
      </c>
      <c r="I12" s="140" t="s">
        <v>401</v>
      </c>
      <c r="J12" s="140" t="s">
        <v>14</v>
      </c>
      <c r="K12" s="140" t="s">
        <v>401</v>
      </c>
      <c r="L12" s="140" t="s">
        <v>401</v>
      </c>
      <c r="M12" s="140" t="s">
        <v>401</v>
      </c>
      <c r="N12" s="140" t="s">
        <v>401</v>
      </c>
      <c r="O12" s="140"/>
      <c r="P12" s="140" t="s">
        <v>401</v>
      </c>
      <c r="Q12" s="140" t="s">
        <v>401</v>
      </c>
      <c r="R12" s="143">
        <v>6850</v>
      </c>
      <c r="S12" s="143" t="s">
        <v>14</v>
      </c>
      <c r="T12" s="143">
        <v>6850</v>
      </c>
      <c r="U12" s="143" t="s">
        <v>14</v>
      </c>
      <c r="V12" s="140" t="s">
        <v>14</v>
      </c>
      <c r="W12" s="140" t="s">
        <v>14</v>
      </c>
      <c r="X12" s="198" t="s">
        <v>624</v>
      </c>
      <c r="Y12" s="198" t="s">
        <v>726</v>
      </c>
      <c r="Z12" s="398" t="s">
        <v>727</v>
      </c>
    </row>
    <row r="13" spans="1:1017" s="3" customFormat="1" ht="13.5" thickBot="1" x14ac:dyDescent="0.3">
      <c r="A13" s="445" t="s">
        <v>204</v>
      </c>
      <c r="B13" s="446"/>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7"/>
    </row>
    <row r="14" spans="1:1017" s="6" customFormat="1" ht="86.25" customHeight="1" x14ac:dyDescent="0.25">
      <c r="A14" s="406" t="s">
        <v>720</v>
      </c>
      <c r="B14" s="114" t="s">
        <v>11</v>
      </c>
      <c r="C14" s="295" t="s">
        <v>13</v>
      </c>
      <c r="D14" s="146" t="s">
        <v>709</v>
      </c>
      <c r="E14" s="158" t="s">
        <v>710</v>
      </c>
      <c r="F14" s="114" t="s">
        <v>14</v>
      </c>
      <c r="G14" s="114" t="s">
        <v>375</v>
      </c>
      <c r="H14" s="117"/>
      <c r="I14" s="158" t="s">
        <v>711</v>
      </c>
      <c r="J14" s="146" t="s">
        <v>712</v>
      </c>
      <c r="K14" s="146" t="s">
        <v>712</v>
      </c>
      <c r="L14" s="158" t="s">
        <v>713</v>
      </c>
      <c r="M14" s="158" t="s">
        <v>707</v>
      </c>
      <c r="N14" s="158" t="s">
        <v>707</v>
      </c>
      <c r="O14" s="114" t="s">
        <v>688</v>
      </c>
      <c r="P14" s="158" t="s">
        <v>707</v>
      </c>
      <c r="Q14" s="158" t="s">
        <v>707</v>
      </c>
      <c r="R14" s="149">
        <v>4850</v>
      </c>
      <c r="S14" s="39" t="s">
        <v>14</v>
      </c>
      <c r="T14" s="149">
        <v>4850</v>
      </c>
      <c r="U14" s="149">
        <v>6850</v>
      </c>
      <c r="V14" s="114" t="s">
        <v>14</v>
      </c>
      <c r="W14" s="114" t="s">
        <v>14</v>
      </c>
      <c r="X14" s="407" t="s">
        <v>624</v>
      </c>
      <c r="Y14" s="407" t="s">
        <v>726</v>
      </c>
      <c r="Z14" s="397" t="s">
        <v>727</v>
      </c>
      <c r="AMC14" s="3"/>
    </row>
    <row r="15" spans="1:1017" s="6" customFormat="1" ht="86.25" customHeight="1" x14ac:dyDescent="0.25">
      <c r="A15" s="406" t="s">
        <v>718</v>
      </c>
      <c r="B15" s="114" t="s">
        <v>11</v>
      </c>
      <c r="C15" s="295" t="s">
        <v>13</v>
      </c>
      <c r="D15" s="114" t="s">
        <v>14</v>
      </c>
      <c r="E15" s="114" t="s">
        <v>429</v>
      </c>
      <c r="F15" s="114" t="s">
        <v>14</v>
      </c>
      <c r="G15" s="114" t="s">
        <v>429</v>
      </c>
      <c r="H15" s="117"/>
      <c r="I15" s="114" t="s">
        <v>721</v>
      </c>
      <c r="J15" s="114" t="s">
        <v>716</v>
      </c>
      <c r="K15" s="146" t="s">
        <v>717</v>
      </c>
      <c r="L15" s="114" t="s">
        <v>715</v>
      </c>
      <c r="M15" s="114" t="s">
        <v>429</v>
      </c>
      <c r="N15" s="114" t="s">
        <v>552</v>
      </c>
      <c r="O15" s="114" t="s">
        <v>688</v>
      </c>
      <c r="P15" s="114" t="s">
        <v>429</v>
      </c>
      <c r="Q15" s="114" t="s">
        <v>429</v>
      </c>
      <c r="R15" s="116">
        <v>4950</v>
      </c>
      <c r="S15" s="39" t="s">
        <v>14</v>
      </c>
      <c r="T15" s="116">
        <v>4950</v>
      </c>
      <c r="U15" s="116">
        <v>6850</v>
      </c>
      <c r="V15" s="114" t="s">
        <v>14</v>
      </c>
      <c r="W15" s="114" t="s">
        <v>14</v>
      </c>
      <c r="X15" s="407" t="s">
        <v>624</v>
      </c>
      <c r="Y15" s="407" t="s">
        <v>726</v>
      </c>
      <c r="Z15" s="397" t="s">
        <v>727</v>
      </c>
      <c r="AMC15" s="3"/>
    </row>
    <row r="16" spans="1:1017" s="6" customFormat="1" ht="102" x14ac:dyDescent="0.25">
      <c r="A16" s="406" t="s">
        <v>719</v>
      </c>
      <c r="B16" s="114" t="s">
        <v>12</v>
      </c>
      <c r="C16" s="295" t="s">
        <v>13</v>
      </c>
      <c r="D16" s="115" t="s">
        <v>14</v>
      </c>
      <c r="E16" s="114" t="s">
        <v>530</v>
      </c>
      <c r="F16" s="114" t="s">
        <v>14</v>
      </c>
      <c r="G16" s="114" t="s">
        <v>530</v>
      </c>
      <c r="H16" s="117"/>
      <c r="I16" s="114" t="s">
        <v>722</v>
      </c>
      <c r="J16" s="146" t="s">
        <v>723</v>
      </c>
      <c r="K16" s="146" t="s">
        <v>724</v>
      </c>
      <c r="L16" s="114" t="s">
        <v>714</v>
      </c>
      <c r="M16" s="114" t="s">
        <v>530</v>
      </c>
      <c r="N16" s="114" t="s">
        <v>725</v>
      </c>
      <c r="O16" s="114" t="s">
        <v>688</v>
      </c>
      <c r="P16" s="114" t="s">
        <v>530</v>
      </c>
      <c r="Q16" s="114" t="s">
        <v>530</v>
      </c>
      <c r="R16" s="116">
        <v>5850</v>
      </c>
      <c r="S16" s="39" t="s">
        <v>14</v>
      </c>
      <c r="T16" s="116">
        <v>5850</v>
      </c>
      <c r="U16" s="116">
        <v>6850</v>
      </c>
      <c r="V16" s="114" t="s">
        <v>14</v>
      </c>
      <c r="W16" s="114" t="s">
        <v>14</v>
      </c>
      <c r="X16" s="407" t="s">
        <v>624</v>
      </c>
      <c r="Y16" s="407" t="s">
        <v>726</v>
      </c>
      <c r="Z16" s="397" t="s">
        <v>727</v>
      </c>
      <c r="AMC16" s="3"/>
    </row>
    <row r="17" spans="1:1017" s="6" customFormat="1" ht="122.25" customHeight="1" x14ac:dyDescent="0.25">
      <c r="A17" s="402" t="s">
        <v>729</v>
      </c>
      <c r="B17" s="114" t="s">
        <v>12</v>
      </c>
      <c r="C17" s="295" t="s">
        <v>13</v>
      </c>
      <c r="D17" s="115" t="s">
        <v>732</v>
      </c>
      <c r="E17" s="115"/>
      <c r="F17" s="114" t="s">
        <v>14</v>
      </c>
      <c r="G17" s="114" t="s">
        <v>375</v>
      </c>
      <c r="H17" s="117"/>
      <c r="I17" s="114" t="s">
        <v>731</v>
      </c>
      <c r="J17" s="114" t="s">
        <v>276</v>
      </c>
      <c r="K17" s="114" t="s">
        <v>375</v>
      </c>
      <c r="L17" s="114" t="s">
        <v>271</v>
      </c>
      <c r="M17" s="114" t="s">
        <v>375</v>
      </c>
      <c r="N17" s="114" t="s">
        <v>375</v>
      </c>
      <c r="O17" s="156"/>
      <c r="P17" s="114" t="s">
        <v>375</v>
      </c>
      <c r="Q17" s="114" t="s">
        <v>375</v>
      </c>
      <c r="R17" s="116">
        <v>6250</v>
      </c>
      <c r="S17" s="116" t="s">
        <v>14</v>
      </c>
      <c r="T17" s="116">
        <v>6850</v>
      </c>
      <c r="U17" s="116" t="s">
        <v>14</v>
      </c>
      <c r="V17" s="114" t="s">
        <v>14</v>
      </c>
      <c r="W17" s="114" t="s">
        <v>14</v>
      </c>
      <c r="X17" s="407" t="s">
        <v>624</v>
      </c>
      <c r="Y17" s="407" t="s">
        <v>726</v>
      </c>
      <c r="Z17" s="397" t="s">
        <v>727</v>
      </c>
      <c r="AMC17" s="3"/>
    </row>
    <row r="18" spans="1:1017" s="6" customFormat="1" ht="114" x14ac:dyDescent="0.25">
      <c r="A18" s="402" t="s">
        <v>728</v>
      </c>
      <c r="B18" s="114" t="s">
        <v>12</v>
      </c>
      <c r="C18" s="295" t="s">
        <v>13</v>
      </c>
      <c r="D18" s="115" t="s">
        <v>733</v>
      </c>
      <c r="E18" s="115"/>
      <c r="F18" s="114" t="s">
        <v>14</v>
      </c>
      <c r="G18" s="114" t="s">
        <v>390</v>
      </c>
      <c r="H18" s="117"/>
      <c r="I18" s="114" t="s">
        <v>734</v>
      </c>
      <c r="J18" s="114" t="s">
        <v>735</v>
      </c>
      <c r="K18" s="114" t="s">
        <v>390</v>
      </c>
      <c r="L18" s="114" t="s">
        <v>280</v>
      </c>
      <c r="M18" s="114" t="s">
        <v>390</v>
      </c>
      <c r="N18" s="114" t="s">
        <v>390</v>
      </c>
      <c r="O18" s="156">
        <v>0</v>
      </c>
      <c r="P18" s="114" t="s">
        <v>390</v>
      </c>
      <c r="Q18" s="114" t="s">
        <v>390</v>
      </c>
      <c r="R18" s="116">
        <v>6400</v>
      </c>
      <c r="S18" s="116" t="s">
        <v>14</v>
      </c>
      <c r="T18" s="116">
        <v>6850</v>
      </c>
      <c r="U18" s="116" t="s">
        <v>14</v>
      </c>
      <c r="V18" s="114" t="s">
        <v>14</v>
      </c>
      <c r="W18" s="114" t="s">
        <v>14</v>
      </c>
      <c r="X18" s="407" t="s">
        <v>624</v>
      </c>
      <c r="Y18" s="407" t="s">
        <v>726</v>
      </c>
      <c r="Z18" s="397" t="s">
        <v>727</v>
      </c>
      <c r="AMC18" s="3"/>
    </row>
    <row r="19" spans="1:1017" s="3" customFormat="1" ht="87.75" customHeight="1" x14ac:dyDescent="0.25">
      <c r="A19" s="403" t="s">
        <v>730</v>
      </c>
      <c r="B19" s="127" t="s">
        <v>12</v>
      </c>
      <c r="C19" s="128" t="s">
        <v>13</v>
      </c>
      <c r="D19" s="130" t="s">
        <v>550</v>
      </c>
      <c r="E19" s="127"/>
      <c r="F19" s="127" t="s">
        <v>14</v>
      </c>
      <c r="G19" s="127" t="s">
        <v>401</v>
      </c>
      <c r="H19" s="132"/>
      <c r="I19" s="127" t="s">
        <v>550</v>
      </c>
      <c r="J19" s="127" t="s">
        <v>550</v>
      </c>
      <c r="K19" s="127" t="s">
        <v>550</v>
      </c>
      <c r="L19" s="127" t="s">
        <v>550</v>
      </c>
      <c r="M19" s="127" t="s">
        <v>550</v>
      </c>
      <c r="N19" s="127" t="s">
        <v>550</v>
      </c>
      <c r="O19" s="160">
        <v>0</v>
      </c>
      <c r="P19" s="127" t="s">
        <v>550</v>
      </c>
      <c r="Q19" s="127" t="s">
        <v>550</v>
      </c>
      <c r="R19" s="129">
        <v>6850</v>
      </c>
      <c r="S19" s="116" t="s">
        <v>14</v>
      </c>
      <c r="T19" s="129">
        <v>6850</v>
      </c>
      <c r="U19" s="116" t="s">
        <v>14</v>
      </c>
      <c r="V19" s="127" t="s">
        <v>14</v>
      </c>
      <c r="W19" s="127" t="s">
        <v>14</v>
      </c>
      <c r="X19" s="407" t="s">
        <v>624</v>
      </c>
      <c r="Y19" s="407" t="s">
        <v>726</v>
      </c>
      <c r="Z19" s="397" t="s">
        <v>727</v>
      </c>
    </row>
    <row r="20" spans="1:1017" s="6" customFormat="1" ht="122.25" customHeight="1" x14ac:dyDescent="0.25">
      <c r="A20" s="402" t="s">
        <v>736</v>
      </c>
      <c r="B20" s="114" t="s">
        <v>11</v>
      </c>
      <c r="C20" s="295" t="s">
        <v>13</v>
      </c>
      <c r="D20" s="115" t="s">
        <v>14</v>
      </c>
      <c r="E20" s="115" t="s">
        <v>696</v>
      </c>
      <c r="F20" s="114" t="s">
        <v>14</v>
      </c>
      <c r="G20" s="114" t="s">
        <v>375</v>
      </c>
      <c r="H20" s="117"/>
      <c r="I20" s="114" t="s">
        <v>731</v>
      </c>
      <c r="J20" s="114" t="s">
        <v>276</v>
      </c>
      <c r="K20" s="114" t="s">
        <v>375</v>
      </c>
      <c r="L20" s="114" t="s">
        <v>271</v>
      </c>
      <c r="M20" s="114" t="s">
        <v>375</v>
      </c>
      <c r="N20" s="114" t="s">
        <v>375</v>
      </c>
      <c r="O20" s="156"/>
      <c r="P20" s="114" t="s">
        <v>375</v>
      </c>
      <c r="Q20" s="114" t="s">
        <v>375</v>
      </c>
      <c r="R20" s="116">
        <v>4500</v>
      </c>
      <c r="S20" s="116" t="s">
        <v>14</v>
      </c>
      <c r="T20" s="116">
        <v>6550</v>
      </c>
      <c r="U20" s="116" t="s">
        <v>14</v>
      </c>
      <c r="V20" s="114" t="s">
        <v>14</v>
      </c>
      <c r="W20" s="114" t="s">
        <v>14</v>
      </c>
      <c r="X20" s="198" t="s">
        <v>624</v>
      </c>
      <c r="Y20" s="198" t="s">
        <v>726</v>
      </c>
      <c r="Z20" s="398" t="s">
        <v>727</v>
      </c>
      <c r="AMC20" s="3"/>
    </row>
    <row r="21" spans="1:1017" s="6" customFormat="1" ht="99" x14ac:dyDescent="0.25">
      <c r="A21" s="402" t="s">
        <v>737</v>
      </c>
      <c r="B21" s="114" t="s">
        <v>11</v>
      </c>
      <c r="C21" s="295" t="s">
        <v>13</v>
      </c>
      <c r="D21" s="115" t="s">
        <v>550</v>
      </c>
      <c r="E21" s="115" t="s">
        <v>550</v>
      </c>
      <c r="F21" s="114" t="s">
        <v>14</v>
      </c>
      <c r="G21" s="115" t="s">
        <v>550</v>
      </c>
      <c r="H21" s="117"/>
      <c r="I21" s="115" t="s">
        <v>550</v>
      </c>
      <c r="J21" s="115" t="s">
        <v>550</v>
      </c>
      <c r="K21" s="115" t="s">
        <v>550</v>
      </c>
      <c r="L21" s="115" t="s">
        <v>550</v>
      </c>
      <c r="M21" s="115" t="s">
        <v>550</v>
      </c>
      <c r="N21" s="115" t="s">
        <v>550</v>
      </c>
      <c r="O21" s="156">
        <v>0</v>
      </c>
      <c r="P21" s="115" t="s">
        <v>550</v>
      </c>
      <c r="Q21" s="115" t="s">
        <v>550</v>
      </c>
      <c r="R21" s="116">
        <v>6300</v>
      </c>
      <c r="S21" s="116" t="s">
        <v>14</v>
      </c>
      <c r="T21" s="116">
        <v>6300</v>
      </c>
      <c r="U21" s="116" t="s">
        <v>14</v>
      </c>
      <c r="V21" s="114" t="s">
        <v>14</v>
      </c>
      <c r="W21" s="114" t="s">
        <v>14</v>
      </c>
      <c r="X21" s="198" t="s">
        <v>624</v>
      </c>
      <c r="Y21" s="198" t="s">
        <v>726</v>
      </c>
      <c r="Z21" s="398" t="s">
        <v>727</v>
      </c>
      <c r="AMC21" s="3"/>
    </row>
    <row r="22" spans="1:1017" s="3" customFormat="1" ht="115.5" thickBot="1" x14ac:dyDescent="0.3">
      <c r="A22" s="403" t="s">
        <v>738</v>
      </c>
      <c r="B22" s="127" t="s">
        <v>12</v>
      </c>
      <c r="C22" s="128" t="s">
        <v>13</v>
      </c>
      <c r="D22" s="130" t="s">
        <v>739</v>
      </c>
      <c r="E22" s="130" t="s">
        <v>739</v>
      </c>
      <c r="F22" s="127" t="s">
        <v>14</v>
      </c>
      <c r="G22" s="127" t="s">
        <v>410</v>
      </c>
      <c r="H22" s="132"/>
      <c r="I22" s="114" t="s">
        <v>740</v>
      </c>
      <c r="J22" s="114" t="s">
        <v>741</v>
      </c>
      <c r="K22" s="127" t="s">
        <v>410</v>
      </c>
      <c r="L22" s="114" t="s">
        <v>742</v>
      </c>
      <c r="M22" s="127" t="s">
        <v>410</v>
      </c>
      <c r="N22" s="127" t="s">
        <v>410</v>
      </c>
      <c r="O22" s="160">
        <v>0</v>
      </c>
      <c r="P22" s="127" t="s">
        <v>410</v>
      </c>
      <c r="Q22" s="127" t="s">
        <v>410</v>
      </c>
      <c r="R22" s="129">
        <v>5000</v>
      </c>
      <c r="S22" s="116" t="s">
        <v>14</v>
      </c>
      <c r="T22" s="129">
        <v>6850</v>
      </c>
      <c r="U22" s="116" t="s">
        <v>14</v>
      </c>
      <c r="V22" s="127" t="s">
        <v>14</v>
      </c>
      <c r="W22" s="127" t="s">
        <v>14</v>
      </c>
      <c r="X22" s="198" t="s">
        <v>624</v>
      </c>
      <c r="Y22" s="198" t="s">
        <v>726</v>
      </c>
      <c r="Z22" s="398" t="s">
        <v>727</v>
      </c>
    </row>
    <row r="23" spans="1:1017" s="6" customFormat="1" ht="16.5" customHeight="1" thickBot="1" x14ac:dyDescent="0.3">
      <c r="A23" s="445" t="s">
        <v>205</v>
      </c>
      <c r="B23" s="446"/>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47"/>
      <c r="AMC23" s="3"/>
    </row>
    <row r="24" spans="1:1017" s="3" customFormat="1" ht="114.75" x14ac:dyDescent="0.25">
      <c r="A24" s="405" t="s">
        <v>743</v>
      </c>
      <c r="B24" s="132" t="s">
        <v>12</v>
      </c>
      <c r="C24" s="351" t="s">
        <v>13</v>
      </c>
      <c r="D24" s="133" t="s">
        <v>744</v>
      </c>
      <c r="E24" s="133" t="s">
        <v>744</v>
      </c>
      <c r="F24" s="132" t="s">
        <v>14</v>
      </c>
      <c r="G24" s="132" t="s">
        <v>707</v>
      </c>
      <c r="H24" s="132"/>
      <c r="I24" s="132" t="s">
        <v>512</v>
      </c>
      <c r="J24" s="132" t="s">
        <v>752</v>
      </c>
      <c r="K24" s="132" t="s">
        <v>754</v>
      </c>
      <c r="L24" s="127" t="s">
        <v>292</v>
      </c>
      <c r="M24" s="132" t="s">
        <v>707</v>
      </c>
      <c r="N24" s="127" t="s">
        <v>293</v>
      </c>
      <c r="O24" s="160">
        <v>0</v>
      </c>
      <c r="P24" s="132" t="s">
        <v>707</v>
      </c>
      <c r="Q24" s="132" t="s">
        <v>707</v>
      </c>
      <c r="R24" s="134">
        <v>2000</v>
      </c>
      <c r="S24" s="134" t="s">
        <v>14</v>
      </c>
      <c r="T24" s="134">
        <v>6850</v>
      </c>
      <c r="U24" s="134"/>
      <c r="V24" s="132" t="s">
        <v>14</v>
      </c>
      <c r="W24" s="132" t="s">
        <v>14</v>
      </c>
      <c r="X24" s="198" t="s">
        <v>624</v>
      </c>
      <c r="Y24" s="198" t="s">
        <v>726</v>
      </c>
      <c r="Z24" s="398" t="s">
        <v>727</v>
      </c>
    </row>
    <row r="25" spans="1:1017" s="6" customFormat="1" ht="79.5" customHeight="1" x14ac:dyDescent="0.25">
      <c r="A25" s="402" t="s">
        <v>745</v>
      </c>
      <c r="B25" s="114" t="s">
        <v>12</v>
      </c>
      <c r="C25" s="295" t="s">
        <v>13</v>
      </c>
      <c r="D25" s="115" t="s">
        <v>747</v>
      </c>
      <c r="E25" s="114" t="s">
        <v>391</v>
      </c>
      <c r="F25" s="114" t="s">
        <v>14</v>
      </c>
      <c r="G25" s="114" t="s">
        <v>391</v>
      </c>
      <c r="H25" s="117"/>
      <c r="I25" s="132" t="s">
        <v>750</v>
      </c>
      <c r="J25" s="114" t="s">
        <v>753</v>
      </c>
      <c r="K25" s="114" t="s">
        <v>391</v>
      </c>
      <c r="L25" s="114" t="s">
        <v>289</v>
      </c>
      <c r="M25" s="114" t="s">
        <v>391</v>
      </c>
      <c r="N25" s="114" t="s">
        <v>290</v>
      </c>
      <c r="O25" s="156">
        <v>0</v>
      </c>
      <c r="P25" s="114" t="s">
        <v>391</v>
      </c>
      <c r="Q25" s="114" t="s">
        <v>391</v>
      </c>
      <c r="R25" s="116">
        <v>2500</v>
      </c>
      <c r="S25" s="116" t="s">
        <v>14</v>
      </c>
      <c r="T25" s="116">
        <v>6850</v>
      </c>
      <c r="U25" s="116" t="s">
        <v>14</v>
      </c>
      <c r="V25" s="114" t="s">
        <v>14</v>
      </c>
      <c r="W25" s="114" t="s">
        <v>14</v>
      </c>
      <c r="X25" s="198" t="s">
        <v>624</v>
      </c>
      <c r="Y25" s="198" t="s">
        <v>726</v>
      </c>
      <c r="Z25" s="398" t="s">
        <v>727</v>
      </c>
      <c r="AMC25" s="3"/>
    </row>
    <row r="26" spans="1:1017" s="3" customFormat="1" ht="58.5" customHeight="1" x14ac:dyDescent="0.25">
      <c r="A26" s="402" t="s">
        <v>746</v>
      </c>
      <c r="B26" s="114" t="s">
        <v>12</v>
      </c>
      <c r="C26" s="295" t="s">
        <v>13</v>
      </c>
      <c r="D26" s="115" t="s">
        <v>748</v>
      </c>
      <c r="E26" s="115" t="s">
        <v>14</v>
      </c>
      <c r="F26" s="114" t="s">
        <v>14</v>
      </c>
      <c r="G26" s="114" t="s">
        <v>550</v>
      </c>
      <c r="H26" s="117"/>
      <c r="I26" s="114" t="s">
        <v>550</v>
      </c>
      <c r="J26" s="114" t="s">
        <v>551</v>
      </c>
      <c r="K26" s="114" t="s">
        <v>550</v>
      </c>
      <c r="L26" s="114" t="s">
        <v>751</v>
      </c>
      <c r="M26" s="114" t="s">
        <v>550</v>
      </c>
      <c r="N26" s="114" t="s">
        <v>755</v>
      </c>
      <c r="O26" s="156">
        <v>0</v>
      </c>
      <c r="P26" s="114" t="s">
        <v>550</v>
      </c>
      <c r="Q26" s="114" t="s">
        <v>550</v>
      </c>
      <c r="R26" s="116">
        <v>3500</v>
      </c>
      <c r="S26" s="116" t="s">
        <v>14</v>
      </c>
      <c r="T26" s="116">
        <v>5250</v>
      </c>
      <c r="U26" s="116" t="s">
        <v>14</v>
      </c>
      <c r="V26" s="115" t="s">
        <v>14</v>
      </c>
      <c r="W26" s="115" t="s">
        <v>14</v>
      </c>
      <c r="X26" s="198" t="s">
        <v>624</v>
      </c>
      <c r="Y26" s="198" t="s">
        <v>726</v>
      </c>
      <c r="Z26" s="398" t="s">
        <v>727</v>
      </c>
    </row>
    <row r="27" spans="1:1017" s="3" customFormat="1" ht="72" x14ac:dyDescent="0.25">
      <c r="A27" s="402" t="s">
        <v>756</v>
      </c>
      <c r="B27" s="117" t="s">
        <v>12</v>
      </c>
      <c r="C27" s="408" t="s">
        <v>13</v>
      </c>
      <c r="D27" s="118" t="s">
        <v>28</v>
      </c>
      <c r="E27" s="117" t="s">
        <v>14</v>
      </c>
      <c r="F27" s="117" t="s">
        <v>759</v>
      </c>
      <c r="G27" s="117" t="s">
        <v>14</v>
      </c>
      <c r="H27" s="117"/>
      <c r="I27" s="117" t="s">
        <v>390</v>
      </c>
      <c r="J27" s="117" t="s">
        <v>14</v>
      </c>
      <c r="K27" s="117" t="s">
        <v>761</v>
      </c>
      <c r="L27" s="114" t="s">
        <v>147</v>
      </c>
      <c r="M27" s="117" t="s">
        <v>390</v>
      </c>
      <c r="N27" s="114" t="s">
        <v>762</v>
      </c>
      <c r="O27" s="156">
        <v>0</v>
      </c>
      <c r="P27" s="117" t="s">
        <v>390</v>
      </c>
      <c r="Q27" s="117" t="s">
        <v>390</v>
      </c>
      <c r="R27" s="409">
        <v>4250</v>
      </c>
      <c r="S27" s="409" t="s">
        <v>14</v>
      </c>
      <c r="T27" s="409">
        <v>5250</v>
      </c>
      <c r="U27" s="409" t="s">
        <v>14</v>
      </c>
      <c r="V27" s="117" t="s">
        <v>14</v>
      </c>
      <c r="W27" s="117" t="s">
        <v>14</v>
      </c>
      <c r="X27" s="198" t="s">
        <v>624</v>
      </c>
      <c r="Y27" s="198" t="s">
        <v>726</v>
      </c>
      <c r="Z27" s="398" t="s">
        <v>727</v>
      </c>
    </row>
    <row r="28" spans="1:1017" s="3" customFormat="1" ht="90" thickBot="1" x14ac:dyDescent="0.3">
      <c r="A28" s="402" t="s">
        <v>757</v>
      </c>
      <c r="B28" s="117" t="s">
        <v>12</v>
      </c>
      <c r="C28" s="408" t="s">
        <v>13</v>
      </c>
      <c r="D28" s="118" t="s">
        <v>14</v>
      </c>
      <c r="E28" s="118" t="s">
        <v>749</v>
      </c>
      <c r="F28" s="117" t="s">
        <v>14</v>
      </c>
      <c r="G28" s="118" t="s">
        <v>749</v>
      </c>
      <c r="H28" s="117"/>
      <c r="I28" s="132" t="s">
        <v>750</v>
      </c>
      <c r="J28" s="117" t="s">
        <v>764</v>
      </c>
      <c r="K28" s="117" t="s">
        <v>765</v>
      </c>
      <c r="L28" s="114" t="s">
        <v>760</v>
      </c>
      <c r="M28" s="117" t="s">
        <v>391</v>
      </c>
      <c r="N28" s="114" t="s">
        <v>763</v>
      </c>
      <c r="O28" s="156">
        <v>0</v>
      </c>
      <c r="P28" s="117" t="s">
        <v>391</v>
      </c>
      <c r="Q28" s="117" t="s">
        <v>391</v>
      </c>
      <c r="R28" s="409">
        <v>3000</v>
      </c>
      <c r="S28" s="409" t="s">
        <v>14</v>
      </c>
      <c r="T28" s="409">
        <v>4000</v>
      </c>
      <c r="U28" s="409" t="s">
        <v>14</v>
      </c>
      <c r="V28" s="117" t="s">
        <v>14</v>
      </c>
      <c r="W28" s="117" t="s">
        <v>14</v>
      </c>
      <c r="X28" s="198" t="s">
        <v>624</v>
      </c>
      <c r="Y28" s="198" t="s">
        <v>726</v>
      </c>
      <c r="Z28" s="398" t="s">
        <v>727</v>
      </c>
    </row>
    <row r="29" spans="1:1017" s="3" customFormat="1" ht="16.5" customHeight="1" thickBot="1" x14ac:dyDescent="0.3">
      <c r="A29" s="445" t="s">
        <v>206</v>
      </c>
      <c r="B29" s="446"/>
      <c r="C29" s="446"/>
      <c r="D29" s="446"/>
      <c r="E29" s="446"/>
      <c r="F29" s="446"/>
      <c r="G29" s="446"/>
      <c r="H29" s="446"/>
      <c r="I29" s="446"/>
      <c r="J29" s="446"/>
      <c r="K29" s="446"/>
      <c r="L29" s="446"/>
      <c r="M29" s="446"/>
      <c r="N29" s="446"/>
      <c r="O29" s="446"/>
      <c r="P29" s="446"/>
      <c r="Q29" s="446"/>
      <c r="R29" s="446"/>
      <c r="S29" s="446"/>
      <c r="T29" s="446"/>
      <c r="U29" s="446"/>
      <c r="V29" s="446"/>
      <c r="W29" s="446"/>
      <c r="X29" s="446"/>
      <c r="Y29" s="446"/>
      <c r="Z29" s="447"/>
    </row>
    <row r="30" spans="1:1017" s="4" customFormat="1" ht="90" thickBot="1" x14ac:dyDescent="0.3">
      <c r="A30" s="402" t="s">
        <v>758</v>
      </c>
      <c r="B30" s="114" t="s">
        <v>12</v>
      </c>
      <c r="C30" s="295" t="s">
        <v>13</v>
      </c>
      <c r="D30" s="115" t="s">
        <v>55</v>
      </c>
      <c r="E30" s="114" t="s">
        <v>14</v>
      </c>
      <c r="F30" s="114" t="s">
        <v>14</v>
      </c>
      <c r="G30" s="114" t="s">
        <v>391</v>
      </c>
      <c r="H30" s="117"/>
      <c r="I30" s="117" t="s">
        <v>391</v>
      </c>
      <c r="J30" s="117" t="s">
        <v>764</v>
      </c>
      <c r="K30" s="114" t="s">
        <v>391</v>
      </c>
      <c r="L30" s="114" t="s">
        <v>760</v>
      </c>
      <c r="M30" s="117" t="s">
        <v>391</v>
      </c>
      <c r="N30" s="114" t="s">
        <v>763</v>
      </c>
      <c r="O30" s="156">
        <v>0</v>
      </c>
      <c r="P30" s="117" t="s">
        <v>391</v>
      </c>
      <c r="Q30" s="117" t="s">
        <v>391</v>
      </c>
      <c r="R30" s="116">
        <v>1000</v>
      </c>
      <c r="S30" s="116" t="s">
        <v>14</v>
      </c>
      <c r="T30" s="116">
        <v>6000</v>
      </c>
      <c r="U30" s="116" t="s">
        <v>14</v>
      </c>
      <c r="V30" s="114" t="s">
        <v>14</v>
      </c>
      <c r="W30" s="114" t="s">
        <v>14</v>
      </c>
      <c r="X30" s="198" t="s">
        <v>624</v>
      </c>
      <c r="Y30" s="198" t="s">
        <v>726</v>
      </c>
      <c r="Z30" s="398" t="s">
        <v>727</v>
      </c>
    </row>
    <row r="31" spans="1:1017" s="3" customFormat="1" ht="72.75" thickBot="1" x14ac:dyDescent="0.3">
      <c r="A31" s="403" t="s">
        <v>766</v>
      </c>
      <c r="B31" s="132" t="s">
        <v>12</v>
      </c>
      <c r="C31" s="351" t="s">
        <v>13</v>
      </c>
      <c r="D31" s="133" t="s">
        <v>24</v>
      </c>
      <c r="E31" s="132" t="s">
        <v>14</v>
      </c>
      <c r="F31" s="132" t="s">
        <v>26</v>
      </c>
      <c r="G31" s="132" t="s">
        <v>14</v>
      </c>
      <c r="H31" s="132"/>
      <c r="I31" s="132" t="s">
        <v>519</v>
      </c>
      <c r="J31" s="132" t="s">
        <v>14</v>
      </c>
      <c r="K31" s="132" t="s">
        <v>769</v>
      </c>
      <c r="L31" s="127" t="s">
        <v>147</v>
      </c>
      <c r="M31" s="132" t="s">
        <v>769</v>
      </c>
      <c r="N31" s="114" t="s">
        <v>770</v>
      </c>
      <c r="O31" s="160">
        <v>0</v>
      </c>
      <c r="P31" s="132" t="s">
        <v>769</v>
      </c>
      <c r="Q31" s="132" t="s">
        <v>769</v>
      </c>
      <c r="R31" s="134">
        <v>1500</v>
      </c>
      <c r="S31" s="134" t="s">
        <v>14</v>
      </c>
      <c r="T31" s="134">
        <v>3450</v>
      </c>
      <c r="U31" s="134" t="s">
        <v>14</v>
      </c>
      <c r="V31" s="132" t="s">
        <v>771</v>
      </c>
      <c r="W31" s="132" t="s">
        <v>14</v>
      </c>
      <c r="X31" s="198" t="s">
        <v>624</v>
      </c>
      <c r="Y31" s="198" t="s">
        <v>726</v>
      </c>
      <c r="Z31" s="398" t="s">
        <v>727</v>
      </c>
    </row>
    <row r="32" spans="1:1017" s="410" customFormat="1" ht="13.5" thickBot="1" x14ac:dyDescent="0.3">
      <c r="A32" s="551" t="s">
        <v>209</v>
      </c>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3"/>
    </row>
    <row r="33" spans="1:1017" s="410" customFormat="1" ht="52.5" customHeight="1" thickBot="1" x14ac:dyDescent="0.3">
      <c r="A33" s="411" t="s">
        <v>82</v>
      </c>
      <c r="B33" s="412" t="s">
        <v>12</v>
      </c>
      <c r="C33" s="413" t="s">
        <v>13</v>
      </c>
      <c r="D33" s="414" t="s">
        <v>14</v>
      </c>
      <c r="E33" s="414" t="s">
        <v>401</v>
      </c>
      <c r="F33" s="414" t="s">
        <v>14</v>
      </c>
      <c r="G33" s="414" t="s">
        <v>401</v>
      </c>
      <c r="H33" s="414" t="s">
        <v>401</v>
      </c>
      <c r="I33" s="414" t="s">
        <v>401</v>
      </c>
      <c r="J33" s="414" t="s">
        <v>401</v>
      </c>
      <c r="K33" s="414" t="s">
        <v>401</v>
      </c>
      <c r="L33" s="414" t="s">
        <v>401</v>
      </c>
      <c r="M33" s="414" t="s">
        <v>401</v>
      </c>
      <c r="N33" s="414" t="s">
        <v>401</v>
      </c>
      <c r="O33" s="414" t="s">
        <v>401</v>
      </c>
      <c r="P33" s="412" t="s">
        <v>409</v>
      </c>
      <c r="Q33" s="414" t="s">
        <v>401</v>
      </c>
      <c r="R33" s="415">
        <v>6800</v>
      </c>
      <c r="S33" s="415">
        <v>13700</v>
      </c>
      <c r="T33" s="415">
        <v>6800</v>
      </c>
      <c r="U33" s="415">
        <v>13700</v>
      </c>
      <c r="V33" s="412" t="s">
        <v>14</v>
      </c>
      <c r="W33" s="412" t="s">
        <v>14</v>
      </c>
      <c r="X33" s="416" t="s">
        <v>83</v>
      </c>
      <c r="Y33" s="416" t="s">
        <v>370</v>
      </c>
      <c r="Z33" s="417" t="s">
        <v>617</v>
      </c>
    </row>
    <row r="34" spans="1:1017" s="410" customFormat="1" ht="13.5" thickBot="1" x14ac:dyDescent="0.3">
      <c r="A34" s="551" t="s">
        <v>210</v>
      </c>
      <c r="B34" s="552"/>
      <c r="C34" s="552"/>
      <c r="D34" s="552"/>
      <c r="E34" s="552"/>
      <c r="F34" s="552"/>
      <c r="G34" s="552"/>
      <c r="H34" s="552"/>
      <c r="I34" s="552"/>
      <c r="J34" s="552"/>
      <c r="K34" s="552"/>
      <c r="L34" s="552"/>
      <c r="M34" s="552"/>
      <c r="N34" s="552"/>
      <c r="O34" s="552"/>
      <c r="P34" s="552"/>
      <c r="Q34" s="552"/>
      <c r="R34" s="552"/>
      <c r="S34" s="552"/>
      <c r="T34" s="552"/>
      <c r="U34" s="552"/>
      <c r="V34" s="552"/>
      <c r="W34" s="552"/>
      <c r="X34" s="552"/>
      <c r="Y34" s="552"/>
      <c r="Z34" s="553"/>
    </row>
    <row r="35" spans="1:1017" s="410" customFormat="1" ht="102.75" thickBot="1" x14ac:dyDescent="0.3">
      <c r="A35" s="411" t="s">
        <v>84</v>
      </c>
      <c r="B35" s="412" t="s">
        <v>12</v>
      </c>
      <c r="C35" s="413" t="s">
        <v>13</v>
      </c>
      <c r="D35" s="414" t="s">
        <v>85</v>
      </c>
      <c r="E35" s="412" t="s">
        <v>14</v>
      </c>
      <c r="F35" s="414" t="s">
        <v>86</v>
      </c>
      <c r="G35" s="412" t="s">
        <v>14</v>
      </c>
      <c r="H35" s="412" t="s">
        <v>542</v>
      </c>
      <c r="I35" s="412" t="s">
        <v>410</v>
      </c>
      <c r="J35" s="412" t="s">
        <v>14</v>
      </c>
      <c r="K35" s="412" t="s">
        <v>410</v>
      </c>
      <c r="L35" s="412" t="s">
        <v>86</v>
      </c>
      <c r="M35" s="412" t="s">
        <v>410</v>
      </c>
      <c r="N35" s="412" t="s">
        <v>410</v>
      </c>
      <c r="O35" s="412" t="s">
        <v>411</v>
      </c>
      <c r="P35" s="412" t="s">
        <v>412</v>
      </c>
      <c r="Q35" s="412" t="s">
        <v>413</v>
      </c>
      <c r="R35" s="415">
        <v>6650</v>
      </c>
      <c r="S35" s="415">
        <v>13300</v>
      </c>
      <c r="T35" s="415">
        <v>6850</v>
      </c>
      <c r="U35" s="415">
        <v>13700</v>
      </c>
      <c r="V35" s="412" t="s">
        <v>14</v>
      </c>
      <c r="W35" s="412" t="s">
        <v>14</v>
      </c>
      <c r="X35" s="416" t="s">
        <v>83</v>
      </c>
      <c r="Y35" s="416" t="s">
        <v>370</v>
      </c>
      <c r="Z35" s="417" t="s">
        <v>617</v>
      </c>
    </row>
    <row r="36" spans="1:1017" s="410" customFormat="1" ht="13.5" thickBot="1" x14ac:dyDescent="0.3">
      <c r="A36" s="551" t="s">
        <v>211</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3"/>
    </row>
    <row r="37" spans="1:1017" s="410" customFormat="1" ht="102" x14ac:dyDescent="0.25">
      <c r="A37" s="418" t="s">
        <v>88</v>
      </c>
      <c r="B37" s="419" t="s">
        <v>12</v>
      </c>
      <c r="C37" s="420" t="s">
        <v>13</v>
      </c>
      <c r="D37" s="421" t="s">
        <v>89</v>
      </c>
      <c r="E37" s="419" t="s">
        <v>14</v>
      </c>
      <c r="F37" s="421" t="s">
        <v>90</v>
      </c>
      <c r="G37" s="419" t="s">
        <v>14</v>
      </c>
      <c r="H37" s="419" t="s">
        <v>543</v>
      </c>
      <c r="I37" s="419" t="s">
        <v>509</v>
      </c>
      <c r="J37" s="419" t="s">
        <v>414</v>
      </c>
      <c r="K37" s="419" t="s">
        <v>415</v>
      </c>
      <c r="L37" s="419" t="s">
        <v>90</v>
      </c>
      <c r="M37" s="419" t="s">
        <v>390</v>
      </c>
      <c r="N37" s="419" t="s">
        <v>416</v>
      </c>
      <c r="O37" s="419" t="s">
        <v>417</v>
      </c>
      <c r="P37" s="419" t="s">
        <v>418</v>
      </c>
      <c r="Q37" s="419" t="s">
        <v>494</v>
      </c>
      <c r="R37" s="422">
        <v>3500</v>
      </c>
      <c r="S37" s="422">
        <v>7000</v>
      </c>
      <c r="T37" s="422">
        <v>6500</v>
      </c>
      <c r="U37" s="422">
        <v>7000</v>
      </c>
      <c r="V37" s="421" t="s">
        <v>14</v>
      </c>
      <c r="W37" s="419" t="s">
        <v>14</v>
      </c>
      <c r="X37" s="554" t="s">
        <v>83</v>
      </c>
      <c r="Y37" s="554" t="s">
        <v>370</v>
      </c>
      <c r="Z37" s="555" t="s">
        <v>617</v>
      </c>
    </row>
    <row r="38" spans="1:1017" s="410" customFormat="1" ht="85.5" customHeight="1" x14ac:dyDescent="0.25">
      <c r="A38" s="423" t="s">
        <v>93</v>
      </c>
      <c r="B38" s="424" t="s">
        <v>12</v>
      </c>
      <c r="C38" s="425" t="s">
        <v>13</v>
      </c>
      <c r="D38" s="426" t="s">
        <v>89</v>
      </c>
      <c r="E38" s="424" t="s">
        <v>14</v>
      </c>
      <c r="F38" s="426" t="str">
        <f>$D$38</f>
        <v>$0 visit</v>
      </c>
      <c r="G38" s="424" t="s">
        <v>14</v>
      </c>
      <c r="H38" s="426" t="str">
        <f>$D$38</f>
        <v>$0 visit</v>
      </c>
      <c r="I38" s="424" t="s">
        <v>510</v>
      </c>
      <c r="J38" s="424" t="s">
        <v>419</v>
      </c>
      <c r="K38" s="424" t="s">
        <v>401</v>
      </c>
      <c r="L38" s="426" t="str">
        <f>$D$38</f>
        <v>$0 visit</v>
      </c>
      <c r="M38" s="426" t="s">
        <v>401</v>
      </c>
      <c r="N38" s="424" t="s">
        <v>533</v>
      </c>
      <c r="O38" s="424" t="s">
        <v>420</v>
      </c>
      <c r="P38" s="424" t="s">
        <v>421</v>
      </c>
      <c r="Q38" s="424" t="s">
        <v>495</v>
      </c>
      <c r="R38" s="427">
        <v>300</v>
      </c>
      <c r="S38" s="427">
        <v>600</v>
      </c>
      <c r="T38" s="427">
        <v>650</v>
      </c>
      <c r="U38" s="427">
        <v>1300</v>
      </c>
      <c r="V38" s="426" t="s">
        <v>14</v>
      </c>
      <c r="W38" s="424" t="s">
        <v>14</v>
      </c>
      <c r="X38" s="554"/>
      <c r="Y38" s="554"/>
      <c r="Z38" s="555"/>
    </row>
    <row r="39" spans="1:1017" s="428" customFormat="1" ht="102" x14ac:dyDescent="0.25">
      <c r="A39" s="423" t="s">
        <v>94</v>
      </c>
      <c r="B39" s="424" t="s">
        <v>12</v>
      </c>
      <c r="C39" s="425" t="s">
        <v>13</v>
      </c>
      <c r="D39" s="426" t="s">
        <v>89</v>
      </c>
      <c r="E39" s="424" t="s">
        <v>14</v>
      </c>
      <c r="F39" s="426" t="str">
        <f>$D$38</f>
        <v>$0 visit</v>
      </c>
      <c r="G39" s="424" t="s">
        <v>14</v>
      </c>
      <c r="H39" s="424" t="s">
        <v>544</v>
      </c>
      <c r="I39" s="424" t="s">
        <v>510</v>
      </c>
      <c r="J39" s="424" t="s">
        <v>419</v>
      </c>
      <c r="K39" s="424" t="s">
        <v>391</v>
      </c>
      <c r="L39" s="426" t="str">
        <f>$D$38</f>
        <v>$0 visit</v>
      </c>
      <c r="M39" s="426" t="s">
        <v>401</v>
      </c>
      <c r="N39" s="424" t="s">
        <v>535</v>
      </c>
      <c r="O39" s="424" t="s">
        <v>422</v>
      </c>
      <c r="P39" s="424" t="s">
        <v>421</v>
      </c>
      <c r="Q39" s="424" t="s">
        <v>496</v>
      </c>
      <c r="R39" s="427">
        <v>1000</v>
      </c>
      <c r="S39" s="427">
        <v>2000</v>
      </c>
      <c r="T39" s="427">
        <v>2000</v>
      </c>
      <c r="U39" s="427">
        <v>4000</v>
      </c>
      <c r="V39" s="426" t="s">
        <v>14</v>
      </c>
      <c r="W39" s="424" t="s">
        <v>14</v>
      </c>
      <c r="X39" s="554"/>
      <c r="Y39" s="554"/>
      <c r="Z39" s="555"/>
      <c r="AMC39" s="410"/>
    </row>
    <row r="40" spans="1:1017" s="428" customFormat="1" ht="99.75" customHeight="1" thickBot="1" x14ac:dyDescent="0.3">
      <c r="A40" s="429" t="s">
        <v>96</v>
      </c>
      <c r="B40" s="430" t="s">
        <v>12</v>
      </c>
      <c r="C40" s="431" t="s">
        <v>13</v>
      </c>
      <c r="D40" s="432" t="s">
        <v>89</v>
      </c>
      <c r="E40" s="430" t="s">
        <v>14</v>
      </c>
      <c r="F40" s="432" t="s">
        <v>90</v>
      </c>
      <c r="G40" s="430" t="s">
        <v>14</v>
      </c>
      <c r="H40" s="430" t="s">
        <v>543</v>
      </c>
      <c r="I40" s="430" t="s">
        <v>509</v>
      </c>
      <c r="J40" s="430" t="s">
        <v>419</v>
      </c>
      <c r="K40" s="430" t="s">
        <v>423</v>
      </c>
      <c r="L40" s="430" t="s">
        <v>90</v>
      </c>
      <c r="M40" s="430" t="s">
        <v>390</v>
      </c>
      <c r="N40" s="430" t="s">
        <v>537</v>
      </c>
      <c r="O40" s="430" t="s">
        <v>417</v>
      </c>
      <c r="P40" s="430" t="s">
        <v>424</v>
      </c>
      <c r="Q40" s="430" t="s">
        <v>497</v>
      </c>
      <c r="R40" s="433">
        <v>3500</v>
      </c>
      <c r="S40" s="433">
        <v>7000</v>
      </c>
      <c r="T40" s="433">
        <v>4850</v>
      </c>
      <c r="U40" s="433">
        <v>9700</v>
      </c>
      <c r="V40" s="432" t="s">
        <v>14</v>
      </c>
      <c r="W40" s="430" t="s">
        <v>14</v>
      </c>
      <c r="X40" s="554"/>
      <c r="Y40" s="554"/>
      <c r="Z40" s="555"/>
      <c r="AMC40" s="410"/>
    </row>
    <row r="41" spans="1:1017" s="428" customFormat="1" ht="13.5" thickBot="1" x14ac:dyDescent="0.3">
      <c r="A41" s="551" t="s">
        <v>212</v>
      </c>
      <c r="B41" s="552"/>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3"/>
      <c r="AMC41" s="410"/>
    </row>
    <row r="42" spans="1:1017" s="410" customFormat="1" ht="99.75" customHeight="1" thickBot="1" x14ac:dyDescent="0.3">
      <c r="A42" s="411" t="s">
        <v>97</v>
      </c>
      <c r="B42" s="412" t="s">
        <v>12</v>
      </c>
      <c r="C42" s="413" t="s">
        <v>13</v>
      </c>
      <c r="D42" s="414" t="s">
        <v>89</v>
      </c>
      <c r="E42" s="412" t="s">
        <v>14</v>
      </c>
      <c r="F42" s="414" t="s">
        <v>90</v>
      </c>
      <c r="G42" s="412" t="s">
        <v>14</v>
      </c>
      <c r="H42" s="412" t="s">
        <v>545</v>
      </c>
      <c r="I42" s="412" t="s">
        <v>511</v>
      </c>
      <c r="J42" s="412" t="s">
        <v>384</v>
      </c>
      <c r="K42" s="412" t="s">
        <v>425</v>
      </c>
      <c r="L42" s="412" t="s">
        <v>98</v>
      </c>
      <c r="M42" s="412" t="s">
        <v>375</v>
      </c>
      <c r="N42" s="412" t="s">
        <v>538</v>
      </c>
      <c r="O42" s="412" t="s">
        <v>426</v>
      </c>
      <c r="P42" s="412" t="s">
        <v>427</v>
      </c>
      <c r="Q42" s="412" t="s">
        <v>498</v>
      </c>
      <c r="R42" s="415">
        <v>1000</v>
      </c>
      <c r="S42" s="415" t="s">
        <v>63</v>
      </c>
      <c r="T42" s="415">
        <v>2000</v>
      </c>
      <c r="U42" s="415" t="s">
        <v>99</v>
      </c>
      <c r="V42" s="414" t="s">
        <v>14</v>
      </c>
      <c r="W42" s="412" t="s">
        <v>14</v>
      </c>
      <c r="X42" s="434" t="s">
        <v>83</v>
      </c>
      <c r="Y42" s="434" t="s">
        <v>370</v>
      </c>
      <c r="Z42" s="417" t="s">
        <v>617</v>
      </c>
    </row>
    <row r="43" spans="1:1017" s="410" customFormat="1" ht="13.5" thickBot="1" x14ac:dyDescent="0.3">
      <c r="A43" s="551" t="s">
        <v>217</v>
      </c>
      <c r="B43" s="552"/>
      <c r="C43" s="552"/>
      <c r="D43" s="552"/>
      <c r="E43" s="552"/>
      <c r="F43" s="552"/>
      <c r="G43" s="552"/>
      <c r="H43" s="552"/>
      <c r="I43" s="552"/>
      <c r="J43" s="552"/>
      <c r="K43" s="552"/>
      <c r="L43" s="552"/>
      <c r="M43" s="552"/>
      <c r="N43" s="552"/>
      <c r="O43" s="552"/>
      <c r="P43" s="552"/>
      <c r="Q43" s="552"/>
      <c r="R43" s="552"/>
      <c r="S43" s="552"/>
      <c r="T43" s="552"/>
      <c r="U43" s="552"/>
      <c r="V43" s="552"/>
      <c r="W43" s="552"/>
      <c r="X43" s="552"/>
      <c r="Y43" s="552"/>
      <c r="Z43" s="553"/>
    </row>
    <row r="44" spans="1:1017" s="410" customFormat="1" ht="72" customHeight="1" thickBot="1" x14ac:dyDescent="0.3">
      <c r="A44" s="411" t="s">
        <v>222</v>
      </c>
      <c r="B44" s="412" t="s">
        <v>12</v>
      </c>
      <c r="C44" s="413" t="s">
        <v>13</v>
      </c>
      <c r="D44" s="414" t="s">
        <v>558</v>
      </c>
      <c r="E44" s="412" t="s">
        <v>401</v>
      </c>
      <c r="F44" s="414" t="s">
        <v>558</v>
      </c>
      <c r="G44" s="412" t="s">
        <v>401</v>
      </c>
      <c r="H44" s="412" t="s">
        <v>401</v>
      </c>
      <c r="I44" s="412" t="s">
        <v>401</v>
      </c>
      <c r="J44" s="412" t="s">
        <v>401</v>
      </c>
      <c r="K44" s="412" t="s">
        <v>401</v>
      </c>
      <c r="L44" s="412" t="s">
        <v>401</v>
      </c>
      <c r="M44" s="412" t="s">
        <v>401</v>
      </c>
      <c r="N44" s="412" t="s">
        <v>401</v>
      </c>
      <c r="O44" s="412" t="s">
        <v>401</v>
      </c>
      <c r="P44" s="412" t="s">
        <v>401</v>
      </c>
      <c r="Q44" s="412" t="s">
        <v>401</v>
      </c>
      <c r="R44" s="415">
        <v>6850</v>
      </c>
      <c r="S44" s="415" t="s">
        <v>14</v>
      </c>
      <c r="T44" s="415">
        <v>6850</v>
      </c>
      <c r="U44" s="415" t="s">
        <v>14</v>
      </c>
      <c r="V44" s="412" t="s">
        <v>14</v>
      </c>
      <c r="W44" s="412" t="s">
        <v>14</v>
      </c>
      <c r="X44" s="435" t="s">
        <v>610</v>
      </c>
      <c r="Y44" s="434" t="s">
        <v>114</v>
      </c>
      <c r="Z44" s="417" t="s">
        <v>115</v>
      </c>
    </row>
    <row r="45" spans="1:1017" s="410" customFormat="1" ht="13.5" thickBot="1" x14ac:dyDescent="0.3">
      <c r="A45" s="551" t="s">
        <v>218</v>
      </c>
      <c r="B45" s="552"/>
      <c r="C45" s="552"/>
      <c r="D45" s="552"/>
      <c r="E45" s="552"/>
      <c r="F45" s="552"/>
      <c r="G45" s="552"/>
      <c r="H45" s="552"/>
      <c r="I45" s="552"/>
      <c r="J45" s="552"/>
      <c r="K45" s="552"/>
      <c r="L45" s="552"/>
      <c r="M45" s="552"/>
      <c r="N45" s="552"/>
      <c r="O45" s="552"/>
      <c r="P45" s="552"/>
      <c r="Q45" s="552"/>
      <c r="R45" s="552"/>
      <c r="S45" s="552"/>
      <c r="T45" s="552"/>
      <c r="U45" s="552"/>
      <c r="V45" s="552"/>
      <c r="W45" s="552"/>
      <c r="X45" s="552"/>
      <c r="Y45" s="552"/>
      <c r="Z45" s="553"/>
    </row>
    <row r="46" spans="1:1017" s="436" customFormat="1" ht="57.75" customHeight="1" x14ac:dyDescent="0.25">
      <c r="A46" s="418" t="s">
        <v>112</v>
      </c>
      <c r="B46" s="419" t="s">
        <v>12</v>
      </c>
      <c r="C46" s="420" t="s">
        <v>13</v>
      </c>
      <c r="D46" s="421" t="s">
        <v>223</v>
      </c>
      <c r="E46" s="419" t="s">
        <v>14</v>
      </c>
      <c r="F46" s="421" t="s">
        <v>224</v>
      </c>
      <c r="G46" s="419" t="s">
        <v>14</v>
      </c>
      <c r="H46" s="419" t="s">
        <v>31</v>
      </c>
      <c r="I46" s="419" t="s">
        <v>589</v>
      </c>
      <c r="J46" s="419" t="s">
        <v>591</v>
      </c>
      <c r="K46" s="419" t="s">
        <v>410</v>
      </c>
      <c r="L46" s="419" t="s">
        <v>410</v>
      </c>
      <c r="M46" s="419" t="s">
        <v>592</v>
      </c>
      <c r="N46" s="419" t="s">
        <v>410</v>
      </c>
      <c r="O46" s="419" t="s">
        <v>410</v>
      </c>
      <c r="P46" s="419" t="s">
        <v>436</v>
      </c>
      <c r="Q46" s="419" t="s">
        <v>559</v>
      </c>
      <c r="R46" s="422">
        <v>6500</v>
      </c>
      <c r="S46" s="422">
        <v>13000</v>
      </c>
      <c r="T46" s="422">
        <v>6500</v>
      </c>
      <c r="U46" s="422">
        <v>13000</v>
      </c>
      <c r="V46" s="419" t="s">
        <v>14</v>
      </c>
      <c r="W46" s="419" t="s">
        <v>14</v>
      </c>
      <c r="X46" s="556" t="s">
        <v>610</v>
      </c>
      <c r="Y46" s="554" t="s">
        <v>114</v>
      </c>
      <c r="Z46" s="555" t="s">
        <v>115</v>
      </c>
    </row>
    <row r="47" spans="1:1017" s="436" customFormat="1" ht="71.25" customHeight="1" thickBot="1" x14ac:dyDescent="0.3">
      <c r="A47" s="429" t="s">
        <v>116</v>
      </c>
      <c r="B47" s="430" t="s">
        <v>11</v>
      </c>
      <c r="C47" s="431" t="s">
        <v>13</v>
      </c>
      <c r="D47" s="430" t="s">
        <v>14</v>
      </c>
      <c r="E47" s="430" t="s">
        <v>550</v>
      </c>
      <c r="F47" s="430" t="s">
        <v>14</v>
      </c>
      <c r="G47" s="430" t="s">
        <v>550</v>
      </c>
      <c r="H47" s="430" t="s">
        <v>550</v>
      </c>
      <c r="I47" s="430" t="s">
        <v>590</v>
      </c>
      <c r="J47" s="430" t="s">
        <v>550</v>
      </c>
      <c r="K47" s="430" t="s">
        <v>550</v>
      </c>
      <c r="L47" s="430" t="s">
        <v>550</v>
      </c>
      <c r="M47" s="430" t="s">
        <v>588</v>
      </c>
      <c r="N47" s="430" t="s">
        <v>550</v>
      </c>
      <c r="O47" s="430" t="s">
        <v>550</v>
      </c>
      <c r="P47" s="430" t="s">
        <v>550</v>
      </c>
      <c r="Q47" s="430" t="s">
        <v>560</v>
      </c>
      <c r="R47" s="433">
        <v>5500</v>
      </c>
      <c r="S47" s="433">
        <v>11000</v>
      </c>
      <c r="T47" s="433">
        <v>6500</v>
      </c>
      <c r="U47" s="433">
        <v>13000</v>
      </c>
      <c r="V47" s="430" t="s">
        <v>14</v>
      </c>
      <c r="W47" s="430" t="s">
        <v>14</v>
      </c>
      <c r="X47" s="556"/>
      <c r="Y47" s="554"/>
      <c r="Z47" s="555"/>
    </row>
    <row r="48" spans="1:1017" s="410" customFormat="1" ht="13.5" thickBot="1" x14ac:dyDescent="0.3">
      <c r="A48" s="551" t="s">
        <v>219</v>
      </c>
      <c r="B48" s="552"/>
      <c r="C48" s="552"/>
      <c r="D48" s="552"/>
      <c r="E48" s="552"/>
      <c r="F48" s="552"/>
      <c r="G48" s="552"/>
      <c r="H48" s="552"/>
      <c r="I48" s="552"/>
      <c r="J48" s="552"/>
      <c r="K48" s="552"/>
      <c r="L48" s="552"/>
      <c r="M48" s="552"/>
      <c r="N48" s="552"/>
      <c r="O48" s="552"/>
      <c r="P48" s="552"/>
      <c r="Q48" s="552"/>
      <c r="R48" s="552"/>
      <c r="S48" s="552"/>
      <c r="T48" s="552"/>
      <c r="U48" s="552"/>
      <c r="V48" s="552"/>
      <c r="W48" s="552"/>
      <c r="X48" s="552"/>
      <c r="Y48" s="552"/>
      <c r="Z48" s="553"/>
    </row>
    <row r="49" spans="1:1017" s="428" customFormat="1" ht="67.5" customHeight="1" x14ac:dyDescent="0.25">
      <c r="A49" s="418" t="s">
        <v>117</v>
      </c>
      <c r="B49" s="419" t="s">
        <v>12</v>
      </c>
      <c r="C49" s="420" t="s">
        <v>13</v>
      </c>
      <c r="D49" s="421" t="s">
        <v>55</v>
      </c>
      <c r="E49" s="419" t="s">
        <v>14</v>
      </c>
      <c r="F49" s="419" t="s">
        <v>79</v>
      </c>
      <c r="G49" s="419" t="s">
        <v>14</v>
      </c>
      <c r="H49" s="419" t="s">
        <v>55</v>
      </c>
      <c r="I49" s="419" t="s">
        <v>587</v>
      </c>
      <c r="J49" s="419" t="s">
        <v>582</v>
      </c>
      <c r="K49" s="419" t="s">
        <v>390</v>
      </c>
      <c r="L49" s="419" t="s">
        <v>390</v>
      </c>
      <c r="M49" s="419" t="s">
        <v>581</v>
      </c>
      <c r="N49" s="419" t="s">
        <v>390</v>
      </c>
      <c r="O49" s="419" t="s">
        <v>390</v>
      </c>
      <c r="P49" s="419" t="s">
        <v>442</v>
      </c>
      <c r="Q49" s="419" t="s">
        <v>561</v>
      </c>
      <c r="R49" s="422">
        <v>2000</v>
      </c>
      <c r="S49" s="422">
        <v>4000</v>
      </c>
      <c r="T49" s="422">
        <v>6850</v>
      </c>
      <c r="U49" s="422">
        <v>13700</v>
      </c>
      <c r="V49" s="421">
        <v>500</v>
      </c>
      <c r="W49" s="419"/>
      <c r="X49" s="557" t="s">
        <v>113</v>
      </c>
      <c r="Y49" s="557" t="s">
        <v>114</v>
      </c>
      <c r="Z49" s="559" t="s">
        <v>115</v>
      </c>
      <c r="AMC49" s="410"/>
    </row>
    <row r="50" spans="1:1017" s="428" customFormat="1" ht="60" customHeight="1" x14ac:dyDescent="0.25">
      <c r="A50" s="418" t="s">
        <v>239</v>
      </c>
      <c r="B50" s="424" t="s">
        <v>12</v>
      </c>
      <c r="C50" s="425" t="s">
        <v>13</v>
      </c>
      <c r="D50" s="426" t="s">
        <v>54</v>
      </c>
      <c r="E50" s="424" t="s">
        <v>14</v>
      </c>
      <c r="F50" s="424" t="s">
        <v>24</v>
      </c>
      <c r="G50" s="424" t="s">
        <v>14</v>
      </c>
      <c r="H50" s="424" t="s">
        <v>54</v>
      </c>
      <c r="I50" s="424" t="s">
        <v>585</v>
      </c>
      <c r="J50" s="424" t="s">
        <v>435</v>
      </c>
      <c r="K50" s="424" t="s">
        <v>391</v>
      </c>
      <c r="L50" s="424" t="s">
        <v>391</v>
      </c>
      <c r="M50" s="424" t="s">
        <v>586</v>
      </c>
      <c r="N50" s="424" t="s">
        <v>391</v>
      </c>
      <c r="O50" s="424" t="s">
        <v>391</v>
      </c>
      <c r="P50" s="424" t="s">
        <v>445</v>
      </c>
      <c r="Q50" s="424" t="s">
        <v>562</v>
      </c>
      <c r="R50" s="427">
        <v>100</v>
      </c>
      <c r="S50" s="427">
        <v>200</v>
      </c>
      <c r="T50" s="427">
        <v>550</v>
      </c>
      <c r="U50" s="427">
        <v>1100</v>
      </c>
      <c r="V50" s="426">
        <v>100</v>
      </c>
      <c r="W50" s="424"/>
      <c r="X50" s="558"/>
      <c r="Y50" s="558"/>
      <c r="Z50" s="560"/>
      <c r="AMC50" s="410"/>
    </row>
    <row r="51" spans="1:1017" s="428" customFormat="1" ht="61.5" customHeight="1" x14ac:dyDescent="0.25">
      <c r="A51" s="418" t="s">
        <v>240</v>
      </c>
      <c r="B51" s="419" t="s">
        <v>12</v>
      </c>
      <c r="C51" s="420" t="s">
        <v>13</v>
      </c>
      <c r="D51" s="421" t="s">
        <v>54</v>
      </c>
      <c r="E51" s="419" t="s">
        <v>14</v>
      </c>
      <c r="F51" s="419" t="s">
        <v>55</v>
      </c>
      <c r="G51" s="419" t="s">
        <v>14</v>
      </c>
      <c r="H51" s="419" t="s">
        <v>54</v>
      </c>
      <c r="I51" s="419" t="s">
        <v>583</v>
      </c>
      <c r="J51" s="419" t="s">
        <v>435</v>
      </c>
      <c r="K51" s="419" t="s">
        <v>391</v>
      </c>
      <c r="L51" s="419" t="s">
        <v>391</v>
      </c>
      <c r="M51" s="419" t="s">
        <v>584</v>
      </c>
      <c r="N51" s="419" t="s">
        <v>391</v>
      </c>
      <c r="O51" s="419" t="s">
        <v>391</v>
      </c>
      <c r="P51" s="419" t="s">
        <v>445</v>
      </c>
      <c r="Q51" s="419" t="s">
        <v>562</v>
      </c>
      <c r="R51" s="422">
        <v>250</v>
      </c>
      <c r="S51" s="422">
        <v>500</v>
      </c>
      <c r="T51" s="422">
        <v>2250</v>
      </c>
      <c r="U51" s="422">
        <v>4500</v>
      </c>
      <c r="V51" s="421">
        <v>250</v>
      </c>
      <c r="W51" s="419"/>
      <c r="X51" s="558" t="s">
        <v>113</v>
      </c>
      <c r="Y51" s="558" t="s">
        <v>114</v>
      </c>
      <c r="Z51" s="560" t="s">
        <v>115</v>
      </c>
      <c r="AMC51" s="410"/>
    </row>
    <row r="52" spans="1:1017" s="428" customFormat="1" ht="63" customHeight="1" x14ac:dyDescent="0.25">
      <c r="A52" s="418" t="s">
        <v>241</v>
      </c>
      <c r="B52" s="424" t="s">
        <v>12</v>
      </c>
      <c r="C52" s="425" t="s">
        <v>13</v>
      </c>
      <c r="D52" s="426" t="s">
        <v>55</v>
      </c>
      <c r="E52" s="424" t="s">
        <v>14</v>
      </c>
      <c r="F52" s="424" t="s">
        <v>79</v>
      </c>
      <c r="G52" s="424" t="s">
        <v>14</v>
      </c>
      <c r="H52" s="424" t="s">
        <v>55</v>
      </c>
      <c r="I52" s="424" t="s">
        <v>580</v>
      </c>
      <c r="J52" s="424" t="s">
        <v>582</v>
      </c>
      <c r="K52" s="424" t="s">
        <v>390</v>
      </c>
      <c r="L52" s="424" t="s">
        <v>390</v>
      </c>
      <c r="M52" s="424" t="s">
        <v>581</v>
      </c>
      <c r="N52" s="424" t="s">
        <v>390</v>
      </c>
      <c r="O52" s="424" t="s">
        <v>390</v>
      </c>
      <c r="P52" s="424" t="s">
        <v>442</v>
      </c>
      <c r="Q52" s="424" t="s">
        <v>561</v>
      </c>
      <c r="R52" s="427">
        <v>1200</v>
      </c>
      <c r="S52" s="427">
        <v>2400</v>
      </c>
      <c r="T52" s="427">
        <v>5200</v>
      </c>
      <c r="U52" s="427">
        <v>10400</v>
      </c>
      <c r="V52" s="426">
        <v>500</v>
      </c>
      <c r="W52" s="424"/>
      <c r="X52" s="558"/>
      <c r="Y52" s="558"/>
      <c r="Z52" s="560"/>
      <c r="AMC52" s="410"/>
    </row>
    <row r="53" spans="1:1017" s="410" customFormat="1" ht="63.75" x14ac:dyDescent="0.25">
      <c r="A53" s="423" t="s">
        <v>118</v>
      </c>
      <c r="B53" s="424" t="s">
        <v>12</v>
      </c>
      <c r="C53" s="425" t="s">
        <v>13</v>
      </c>
      <c r="D53" s="424" t="s">
        <v>549</v>
      </c>
      <c r="E53" s="424" t="s">
        <v>14</v>
      </c>
      <c r="F53" s="424" t="s">
        <v>437</v>
      </c>
      <c r="G53" s="424" t="s">
        <v>14</v>
      </c>
      <c r="H53" s="424" t="s">
        <v>549</v>
      </c>
      <c r="I53" s="424" t="s">
        <v>577</v>
      </c>
      <c r="J53" s="424" t="s">
        <v>551</v>
      </c>
      <c r="K53" s="424" t="s">
        <v>550</v>
      </c>
      <c r="L53" s="424" t="s">
        <v>550</v>
      </c>
      <c r="M53" s="424" t="s">
        <v>578</v>
      </c>
      <c r="N53" s="424" t="s">
        <v>552</v>
      </c>
      <c r="O53" s="424" t="s">
        <v>550</v>
      </c>
      <c r="P53" s="424" t="s">
        <v>553</v>
      </c>
      <c r="Q53" s="424" t="s">
        <v>565</v>
      </c>
      <c r="R53" s="427">
        <v>2000</v>
      </c>
      <c r="S53" s="427">
        <v>4000</v>
      </c>
      <c r="T53" s="427">
        <v>6500</v>
      </c>
      <c r="U53" s="427">
        <v>13000</v>
      </c>
      <c r="V53" s="424" t="s">
        <v>14</v>
      </c>
      <c r="W53" s="424" t="s">
        <v>14</v>
      </c>
      <c r="X53" s="558"/>
      <c r="Y53" s="558"/>
      <c r="Z53" s="560"/>
    </row>
    <row r="54" spans="1:1017" s="428" customFormat="1" ht="63.75" x14ac:dyDescent="0.25">
      <c r="A54" s="423" t="s">
        <v>119</v>
      </c>
      <c r="B54" s="424" t="s">
        <v>12</v>
      </c>
      <c r="C54" s="425" t="s">
        <v>13</v>
      </c>
      <c r="D54" s="426" t="s">
        <v>567</v>
      </c>
      <c r="E54" s="424" t="s">
        <v>14</v>
      </c>
      <c r="F54" s="426" t="s">
        <v>79</v>
      </c>
      <c r="G54" s="424" t="s">
        <v>14</v>
      </c>
      <c r="H54" s="426" t="s">
        <v>567</v>
      </c>
      <c r="I54" s="424" t="s">
        <v>576</v>
      </c>
      <c r="J54" s="424" t="s">
        <v>575</v>
      </c>
      <c r="K54" s="424" t="s">
        <v>569</v>
      </c>
      <c r="L54" s="424" t="s">
        <v>569</v>
      </c>
      <c r="M54" s="424" t="s">
        <v>579</v>
      </c>
      <c r="N54" s="424" t="s">
        <v>569</v>
      </c>
      <c r="O54" s="424" t="s">
        <v>569</v>
      </c>
      <c r="P54" s="424" t="s">
        <v>571</v>
      </c>
      <c r="Q54" s="424" t="s">
        <v>570</v>
      </c>
      <c r="R54" s="427">
        <v>3500</v>
      </c>
      <c r="S54" s="427">
        <v>7000</v>
      </c>
      <c r="T54" s="427">
        <v>6850</v>
      </c>
      <c r="U54" s="427">
        <v>13700</v>
      </c>
      <c r="V54" s="427" t="s">
        <v>566</v>
      </c>
      <c r="W54" s="424" t="s">
        <v>14</v>
      </c>
      <c r="X54" s="558"/>
      <c r="Y54" s="558"/>
      <c r="Z54" s="560"/>
      <c r="AMC54" s="410"/>
    </row>
    <row r="55" spans="1:1017" s="410" customFormat="1" ht="63.75" x14ac:dyDescent="0.25">
      <c r="A55" s="423" t="s">
        <v>120</v>
      </c>
      <c r="B55" s="424" t="s">
        <v>12</v>
      </c>
      <c r="C55" s="425" t="s">
        <v>13</v>
      </c>
      <c r="D55" s="426" t="s">
        <v>54</v>
      </c>
      <c r="E55" s="424" t="s">
        <v>14</v>
      </c>
      <c r="F55" s="426" t="s">
        <v>55</v>
      </c>
      <c r="G55" s="424" t="s">
        <v>14</v>
      </c>
      <c r="H55" s="424" t="s">
        <v>54</v>
      </c>
      <c r="I55" s="424" t="s">
        <v>573</v>
      </c>
      <c r="J55" s="424" t="s">
        <v>575</v>
      </c>
      <c r="K55" s="424" t="s">
        <v>550</v>
      </c>
      <c r="L55" s="424" t="s">
        <v>550</v>
      </c>
      <c r="M55" s="424" t="s">
        <v>574</v>
      </c>
      <c r="N55" s="424" t="s">
        <v>550</v>
      </c>
      <c r="O55" s="424" t="s">
        <v>550</v>
      </c>
      <c r="P55" s="424" t="s">
        <v>572</v>
      </c>
      <c r="Q55" s="424" t="s">
        <v>595</v>
      </c>
      <c r="R55" s="427">
        <v>4500</v>
      </c>
      <c r="S55" s="427">
        <v>9000</v>
      </c>
      <c r="T55" s="427">
        <v>6850</v>
      </c>
      <c r="U55" s="427">
        <v>13700</v>
      </c>
      <c r="V55" s="427" t="s">
        <v>566</v>
      </c>
      <c r="W55" s="424" t="s">
        <v>14</v>
      </c>
      <c r="X55" s="558"/>
      <c r="Y55" s="558"/>
      <c r="Z55" s="560"/>
    </row>
    <row r="56" spans="1:1017" s="410" customFormat="1" ht="64.5" customHeight="1" thickBot="1" x14ac:dyDescent="0.3">
      <c r="A56" s="429" t="s">
        <v>121</v>
      </c>
      <c r="B56" s="430" t="s">
        <v>12</v>
      </c>
      <c r="C56" s="431" t="s">
        <v>13</v>
      </c>
      <c r="D56" s="430" t="s">
        <v>550</v>
      </c>
      <c r="E56" s="430" t="s">
        <v>550</v>
      </c>
      <c r="F56" s="430" t="s">
        <v>550</v>
      </c>
      <c r="G56" s="430" t="s">
        <v>550</v>
      </c>
      <c r="H56" s="430" t="s">
        <v>550</v>
      </c>
      <c r="I56" s="430" t="s">
        <v>593</v>
      </c>
      <c r="J56" s="430" t="s">
        <v>550</v>
      </c>
      <c r="K56" s="430" t="s">
        <v>550</v>
      </c>
      <c r="L56" s="430" t="s">
        <v>550</v>
      </c>
      <c r="M56" s="430" t="s">
        <v>594</v>
      </c>
      <c r="N56" s="430" t="s">
        <v>550</v>
      </c>
      <c r="O56" s="430" t="s">
        <v>550</v>
      </c>
      <c r="P56" s="430" t="s">
        <v>550</v>
      </c>
      <c r="Q56" s="430" t="s">
        <v>595</v>
      </c>
      <c r="R56" s="433">
        <v>3000</v>
      </c>
      <c r="S56" s="433">
        <v>6000</v>
      </c>
      <c r="T56" s="433">
        <v>6500</v>
      </c>
      <c r="U56" s="433">
        <v>13000</v>
      </c>
      <c r="V56" s="430" t="s">
        <v>14</v>
      </c>
      <c r="W56" s="430" t="s">
        <v>14</v>
      </c>
      <c r="X56" s="561"/>
      <c r="Y56" s="561"/>
      <c r="Z56" s="562"/>
    </row>
    <row r="57" spans="1:1017" s="410" customFormat="1" ht="13.5" thickBot="1" x14ac:dyDescent="0.3">
      <c r="A57" s="551" t="s">
        <v>220</v>
      </c>
      <c r="B57" s="552"/>
      <c r="C57" s="552"/>
      <c r="D57" s="552"/>
      <c r="E57" s="552"/>
      <c r="F57" s="552"/>
      <c r="G57" s="552"/>
      <c r="H57" s="552"/>
      <c r="I57" s="552"/>
      <c r="J57" s="552"/>
      <c r="K57" s="552"/>
      <c r="L57" s="552"/>
      <c r="M57" s="552"/>
      <c r="N57" s="552"/>
      <c r="O57" s="552"/>
      <c r="P57" s="552"/>
      <c r="Q57" s="552"/>
      <c r="R57" s="552"/>
      <c r="S57" s="552"/>
      <c r="T57" s="552"/>
      <c r="U57" s="552"/>
      <c r="V57" s="552"/>
      <c r="W57" s="552"/>
      <c r="X57" s="552"/>
      <c r="Y57" s="552"/>
      <c r="Z57" s="553"/>
    </row>
    <row r="58" spans="1:1017" s="410" customFormat="1" ht="63.75" x14ac:dyDescent="0.25">
      <c r="A58" s="418" t="s">
        <v>122</v>
      </c>
      <c r="B58" s="419" t="s">
        <v>12</v>
      </c>
      <c r="C58" s="420" t="s">
        <v>13</v>
      </c>
      <c r="D58" s="421" t="s">
        <v>55</v>
      </c>
      <c r="E58" s="419" t="s">
        <v>14</v>
      </c>
      <c r="F58" s="421" t="s">
        <v>79</v>
      </c>
      <c r="G58" s="419" t="s">
        <v>14</v>
      </c>
      <c r="H58" s="419" t="s">
        <v>55</v>
      </c>
      <c r="I58" s="419" t="s">
        <v>596</v>
      </c>
      <c r="J58" s="419" t="s">
        <v>582</v>
      </c>
      <c r="K58" s="419" t="s">
        <v>390</v>
      </c>
      <c r="L58" s="419" t="s">
        <v>598</v>
      </c>
      <c r="M58" s="419" t="s">
        <v>597</v>
      </c>
      <c r="N58" s="419" t="s">
        <v>390</v>
      </c>
      <c r="O58" s="419" t="s">
        <v>390</v>
      </c>
      <c r="P58" s="419" t="s">
        <v>442</v>
      </c>
      <c r="Q58" s="419" t="s">
        <v>599</v>
      </c>
      <c r="R58" s="422">
        <v>0</v>
      </c>
      <c r="S58" s="422"/>
      <c r="T58" s="422">
        <v>6850</v>
      </c>
      <c r="U58" s="422">
        <v>13700</v>
      </c>
      <c r="V58" s="419" t="s">
        <v>14</v>
      </c>
      <c r="W58" s="419" t="s">
        <v>14</v>
      </c>
      <c r="X58" s="554" t="s">
        <v>113</v>
      </c>
      <c r="Y58" s="554" t="s">
        <v>114</v>
      </c>
      <c r="Z58" s="555" t="s">
        <v>115</v>
      </c>
    </row>
    <row r="59" spans="1:1017" s="410" customFormat="1" ht="64.5" thickBot="1" x14ac:dyDescent="0.3">
      <c r="A59" s="429" t="s">
        <v>123</v>
      </c>
      <c r="B59" s="430" t="s">
        <v>12</v>
      </c>
      <c r="C59" s="431" t="s">
        <v>13</v>
      </c>
      <c r="D59" s="432" t="s">
        <v>54</v>
      </c>
      <c r="E59" s="430" t="s">
        <v>14</v>
      </c>
      <c r="F59" s="432" t="s">
        <v>55</v>
      </c>
      <c r="G59" s="430" t="s">
        <v>14</v>
      </c>
      <c r="H59" s="430" t="s">
        <v>54</v>
      </c>
      <c r="I59" s="430" t="s">
        <v>601</v>
      </c>
      <c r="J59" s="430" t="s">
        <v>568</v>
      </c>
      <c r="K59" s="430" t="s">
        <v>375</v>
      </c>
      <c r="L59" s="412" t="s">
        <v>375</v>
      </c>
      <c r="M59" s="430" t="s">
        <v>602</v>
      </c>
      <c r="N59" s="412" t="s">
        <v>375</v>
      </c>
      <c r="O59" s="412" t="s">
        <v>375</v>
      </c>
      <c r="P59" s="430" t="s">
        <v>603</v>
      </c>
      <c r="Q59" s="430" t="s">
        <v>570</v>
      </c>
      <c r="R59" s="433">
        <v>1000</v>
      </c>
      <c r="S59" s="433">
        <v>2000</v>
      </c>
      <c r="T59" s="433">
        <v>6850</v>
      </c>
      <c r="U59" s="433">
        <v>13700</v>
      </c>
      <c r="V59" s="432" t="s">
        <v>600</v>
      </c>
      <c r="W59" s="430" t="s">
        <v>14</v>
      </c>
      <c r="X59" s="554"/>
      <c r="Y59" s="554"/>
      <c r="Z59" s="555"/>
    </row>
    <row r="60" spans="1:1017" s="410" customFormat="1" ht="13.5" thickBot="1" x14ac:dyDescent="0.3">
      <c r="A60" s="551" t="s">
        <v>124</v>
      </c>
      <c r="B60" s="552"/>
      <c r="C60" s="552"/>
      <c r="D60" s="552"/>
      <c r="E60" s="552"/>
      <c r="F60" s="552"/>
      <c r="G60" s="552"/>
      <c r="H60" s="552"/>
      <c r="I60" s="552"/>
      <c r="J60" s="552"/>
      <c r="K60" s="552"/>
      <c r="L60" s="552"/>
      <c r="M60" s="552"/>
      <c r="N60" s="552"/>
      <c r="O60" s="552"/>
      <c r="P60" s="552"/>
      <c r="Q60" s="552"/>
      <c r="R60" s="552"/>
      <c r="S60" s="552"/>
      <c r="T60" s="552"/>
      <c r="U60" s="552"/>
      <c r="V60" s="552"/>
      <c r="W60" s="552"/>
      <c r="X60" s="552"/>
      <c r="Y60" s="552"/>
      <c r="Z60" s="553"/>
    </row>
    <row r="61" spans="1:1017" s="410" customFormat="1" ht="63.75" customHeight="1" thickBot="1" x14ac:dyDescent="0.3">
      <c r="A61" s="411" t="s">
        <v>124</v>
      </c>
      <c r="B61" s="412" t="s">
        <v>12</v>
      </c>
      <c r="C61" s="413" t="s">
        <v>13</v>
      </c>
      <c r="D61" s="414" t="s">
        <v>563</v>
      </c>
      <c r="E61" s="412" t="s">
        <v>14</v>
      </c>
      <c r="F61" s="414" t="s">
        <v>453</v>
      </c>
      <c r="G61" s="414" t="s">
        <v>14</v>
      </c>
      <c r="H61" s="414" t="s">
        <v>453</v>
      </c>
      <c r="I61" s="414" t="s">
        <v>453</v>
      </c>
      <c r="J61" s="414" t="s">
        <v>453</v>
      </c>
      <c r="K61" s="412" t="s">
        <v>14</v>
      </c>
      <c r="L61" s="414" t="s">
        <v>453</v>
      </c>
      <c r="M61" s="414" t="s">
        <v>453</v>
      </c>
      <c r="N61" s="414" t="s">
        <v>453</v>
      </c>
      <c r="O61" s="414" t="s">
        <v>453</v>
      </c>
      <c r="P61" s="412" t="s">
        <v>564</v>
      </c>
      <c r="Q61" s="412" t="s">
        <v>499</v>
      </c>
      <c r="R61" s="415">
        <v>6850</v>
      </c>
      <c r="S61" s="415">
        <v>13700</v>
      </c>
      <c r="T61" s="415">
        <v>6850</v>
      </c>
      <c r="U61" s="415">
        <v>13700</v>
      </c>
      <c r="V61" s="414" t="s">
        <v>14</v>
      </c>
      <c r="W61" s="414" t="s">
        <v>14</v>
      </c>
      <c r="X61" s="416" t="s">
        <v>7</v>
      </c>
      <c r="Y61" s="416" t="s">
        <v>548</v>
      </c>
      <c r="Z61" s="437" t="s">
        <v>611</v>
      </c>
    </row>
    <row r="62" spans="1:1017" s="410" customFormat="1" ht="13.5" thickBot="1" x14ac:dyDescent="0.3">
      <c r="A62" s="551" t="s">
        <v>125</v>
      </c>
      <c r="B62" s="552"/>
      <c r="C62" s="552"/>
      <c r="D62" s="552"/>
      <c r="E62" s="552"/>
      <c r="F62" s="552"/>
      <c r="G62" s="552"/>
      <c r="H62" s="552"/>
      <c r="I62" s="552"/>
      <c r="J62" s="552"/>
      <c r="K62" s="552"/>
      <c r="L62" s="552"/>
      <c r="M62" s="552"/>
      <c r="N62" s="552"/>
      <c r="O62" s="552"/>
      <c r="P62" s="552"/>
      <c r="Q62" s="552"/>
      <c r="R62" s="552"/>
      <c r="S62" s="552"/>
      <c r="T62" s="552"/>
      <c r="U62" s="552"/>
      <c r="V62" s="552"/>
      <c r="W62" s="552"/>
      <c r="X62" s="552"/>
      <c r="Y62" s="552"/>
      <c r="Z62" s="553"/>
    </row>
    <row r="63" spans="1:1017" s="410" customFormat="1" ht="61.5" customHeight="1" thickBot="1" x14ac:dyDescent="0.3">
      <c r="A63" s="411" t="s">
        <v>125</v>
      </c>
      <c r="B63" s="412" t="s">
        <v>12</v>
      </c>
      <c r="C63" s="413" t="s">
        <v>13</v>
      </c>
      <c r="D63" s="414" t="s">
        <v>16</v>
      </c>
      <c r="E63" s="412" t="s">
        <v>14</v>
      </c>
      <c r="F63" s="414" t="s">
        <v>126</v>
      </c>
      <c r="G63" s="412" t="s">
        <v>14</v>
      </c>
      <c r="H63" s="412" t="s">
        <v>454</v>
      </c>
      <c r="I63" s="412" t="s">
        <v>506</v>
      </c>
      <c r="J63" s="412" t="s">
        <v>455</v>
      </c>
      <c r="K63" s="412" t="s">
        <v>14</v>
      </c>
      <c r="L63" s="412" t="s">
        <v>454</v>
      </c>
      <c r="M63" s="412" t="s">
        <v>455</v>
      </c>
      <c r="N63" s="412" t="s">
        <v>455</v>
      </c>
      <c r="O63" s="412" t="s">
        <v>456</v>
      </c>
      <c r="P63" s="412" t="s">
        <v>539</v>
      </c>
      <c r="Q63" s="412" t="s">
        <v>499</v>
      </c>
      <c r="R63" s="415">
        <v>6500</v>
      </c>
      <c r="S63" s="415">
        <v>13000</v>
      </c>
      <c r="T63" s="415">
        <v>6800</v>
      </c>
      <c r="U63" s="415">
        <v>13600</v>
      </c>
      <c r="V63" s="414">
        <v>300</v>
      </c>
      <c r="W63" s="414">
        <v>600</v>
      </c>
      <c r="X63" s="416" t="s">
        <v>7</v>
      </c>
      <c r="Y63" s="416" t="s">
        <v>548</v>
      </c>
      <c r="Z63" s="437" t="s">
        <v>611</v>
      </c>
    </row>
    <row r="64" spans="1:1017" s="410" customFormat="1" ht="13.5" thickBot="1" x14ac:dyDescent="0.3">
      <c r="A64" s="551" t="s">
        <v>127</v>
      </c>
      <c r="B64" s="552"/>
      <c r="C64" s="552"/>
      <c r="D64" s="552"/>
      <c r="E64" s="552"/>
      <c r="F64" s="552"/>
      <c r="G64" s="552"/>
      <c r="H64" s="552"/>
      <c r="I64" s="552"/>
      <c r="J64" s="552"/>
      <c r="K64" s="552"/>
      <c r="L64" s="552"/>
      <c r="M64" s="552"/>
      <c r="N64" s="552"/>
      <c r="O64" s="552"/>
      <c r="P64" s="552"/>
      <c r="Q64" s="552"/>
      <c r="R64" s="552"/>
      <c r="S64" s="552"/>
      <c r="T64" s="552"/>
      <c r="U64" s="552"/>
      <c r="V64" s="552"/>
      <c r="W64" s="552"/>
      <c r="X64" s="552"/>
      <c r="Y64" s="552"/>
      <c r="Z64" s="553"/>
    </row>
    <row r="65" spans="1:1017" s="410" customFormat="1" ht="63.75" customHeight="1" x14ac:dyDescent="0.25">
      <c r="A65" s="418" t="s">
        <v>127</v>
      </c>
      <c r="B65" s="419" t="s">
        <v>12</v>
      </c>
      <c r="C65" s="420" t="s">
        <v>13</v>
      </c>
      <c r="D65" s="421" t="s">
        <v>49</v>
      </c>
      <c r="E65" s="419" t="s">
        <v>14</v>
      </c>
      <c r="F65" s="421" t="s">
        <v>31</v>
      </c>
      <c r="G65" s="419" t="s">
        <v>14</v>
      </c>
      <c r="H65" s="419" t="s">
        <v>458</v>
      </c>
      <c r="I65" s="419" t="s">
        <v>375</v>
      </c>
      <c r="J65" s="419" t="s">
        <v>14</v>
      </c>
      <c r="K65" s="419" t="s">
        <v>390</v>
      </c>
      <c r="L65" s="419" t="s">
        <v>458</v>
      </c>
      <c r="M65" s="419" t="s">
        <v>375</v>
      </c>
      <c r="N65" s="419" t="s">
        <v>390</v>
      </c>
      <c r="O65" s="419" t="s">
        <v>459</v>
      </c>
      <c r="P65" s="419" t="s">
        <v>460</v>
      </c>
      <c r="Q65" s="419" t="s">
        <v>461</v>
      </c>
      <c r="R65" s="422">
        <v>2800</v>
      </c>
      <c r="S65" s="422">
        <v>5600</v>
      </c>
      <c r="T65" s="422">
        <v>6600</v>
      </c>
      <c r="U65" s="422">
        <v>13200</v>
      </c>
      <c r="V65" s="419" t="s">
        <v>14</v>
      </c>
      <c r="W65" s="419" t="s">
        <v>14</v>
      </c>
      <c r="X65" s="438" t="s">
        <v>7</v>
      </c>
      <c r="Y65" s="438" t="s">
        <v>548</v>
      </c>
      <c r="Z65" s="439" t="s">
        <v>612</v>
      </c>
      <c r="AA65" s="440"/>
    </row>
    <row r="66" spans="1:1017" s="410" customFormat="1" ht="49.5" customHeight="1" x14ac:dyDescent="0.25">
      <c r="A66" s="423" t="s">
        <v>128</v>
      </c>
      <c r="B66" s="424" t="s">
        <v>12</v>
      </c>
      <c r="C66" s="425" t="s">
        <v>13</v>
      </c>
      <c r="D66" s="426" t="s">
        <v>91</v>
      </c>
      <c r="E66" s="424" t="s">
        <v>14</v>
      </c>
      <c r="F66" s="426" t="s">
        <v>49</v>
      </c>
      <c r="G66" s="424" t="s">
        <v>14</v>
      </c>
      <c r="H66" s="426" t="s">
        <v>49</v>
      </c>
      <c r="I66" s="424" t="s">
        <v>391</v>
      </c>
      <c r="J66" s="426" t="s">
        <v>129</v>
      </c>
      <c r="K66" s="424" t="s">
        <v>14</v>
      </c>
      <c r="L66" s="424" t="s">
        <v>49</v>
      </c>
      <c r="M66" s="424" t="s">
        <v>260</v>
      </c>
      <c r="N66" s="424" t="s">
        <v>130</v>
      </c>
      <c r="O66" s="424" t="s">
        <v>462</v>
      </c>
      <c r="P66" s="424" t="s">
        <v>365</v>
      </c>
      <c r="Q66" s="424" t="s">
        <v>500</v>
      </c>
      <c r="R66" s="427" t="s">
        <v>14</v>
      </c>
      <c r="S66" s="427" t="s">
        <v>14</v>
      </c>
      <c r="T66" s="427">
        <v>975</v>
      </c>
      <c r="U66" s="427">
        <v>1950</v>
      </c>
      <c r="V66" s="424" t="s">
        <v>14</v>
      </c>
      <c r="W66" s="424" t="s">
        <v>14</v>
      </c>
      <c r="X66" s="558" t="s">
        <v>7</v>
      </c>
      <c r="Y66" s="558" t="s">
        <v>548</v>
      </c>
      <c r="Z66" s="563" t="s">
        <v>612</v>
      </c>
      <c r="AA66" s="440"/>
    </row>
    <row r="67" spans="1:1017" s="428" customFormat="1" ht="63" customHeight="1" x14ac:dyDescent="0.25">
      <c r="A67" s="423" t="s">
        <v>131</v>
      </c>
      <c r="B67" s="424" t="s">
        <v>12</v>
      </c>
      <c r="C67" s="425" t="s">
        <v>13</v>
      </c>
      <c r="D67" s="426" t="s">
        <v>23</v>
      </c>
      <c r="E67" s="424" t="s">
        <v>14</v>
      </c>
      <c r="F67" s="424" t="s">
        <v>24</v>
      </c>
      <c r="G67" s="424" t="s">
        <v>14</v>
      </c>
      <c r="H67" s="424" t="s">
        <v>463</v>
      </c>
      <c r="I67" s="424" t="s">
        <v>391</v>
      </c>
      <c r="J67" s="424" t="s">
        <v>464</v>
      </c>
      <c r="K67" s="424" t="s">
        <v>14</v>
      </c>
      <c r="L67" s="424" t="s">
        <v>463</v>
      </c>
      <c r="M67" s="424" t="s">
        <v>391</v>
      </c>
      <c r="N67" s="424" t="s">
        <v>465</v>
      </c>
      <c r="O67" s="424" t="s">
        <v>466</v>
      </c>
      <c r="P67" s="424" t="s">
        <v>467</v>
      </c>
      <c r="Q67" s="424" t="s">
        <v>501</v>
      </c>
      <c r="R67" s="427">
        <v>800</v>
      </c>
      <c r="S67" s="427">
        <v>1600</v>
      </c>
      <c r="T67" s="427">
        <v>1650</v>
      </c>
      <c r="U67" s="427">
        <v>3300</v>
      </c>
      <c r="V67" s="424" t="s">
        <v>14</v>
      </c>
      <c r="W67" s="424" t="s">
        <v>14</v>
      </c>
      <c r="X67" s="558"/>
      <c r="Y67" s="558"/>
      <c r="Z67" s="563"/>
      <c r="AA67" s="441"/>
      <c r="AMC67" s="410"/>
    </row>
    <row r="68" spans="1:1017" s="428" customFormat="1" ht="62.25" customHeight="1" thickBot="1" x14ac:dyDescent="0.3">
      <c r="A68" s="429" t="s">
        <v>132</v>
      </c>
      <c r="B68" s="430" t="s">
        <v>12</v>
      </c>
      <c r="C68" s="431" t="s">
        <v>13</v>
      </c>
      <c r="D68" s="432" t="s">
        <v>49</v>
      </c>
      <c r="E68" s="430" t="s">
        <v>14</v>
      </c>
      <c r="F68" s="432" t="s">
        <v>31</v>
      </c>
      <c r="G68" s="430" t="s">
        <v>14</v>
      </c>
      <c r="H68" s="430" t="s">
        <v>458</v>
      </c>
      <c r="I68" s="430" t="s">
        <v>375</v>
      </c>
      <c r="J68" s="430" t="s">
        <v>14</v>
      </c>
      <c r="K68" s="430" t="s">
        <v>390</v>
      </c>
      <c r="L68" s="430" t="s">
        <v>458</v>
      </c>
      <c r="M68" s="430" t="s">
        <v>375</v>
      </c>
      <c r="N68" s="430" t="s">
        <v>390</v>
      </c>
      <c r="O68" s="430" t="s">
        <v>459</v>
      </c>
      <c r="P68" s="430" t="s">
        <v>470</v>
      </c>
      <c r="Q68" s="430" t="s">
        <v>461</v>
      </c>
      <c r="R68" s="433">
        <v>2800</v>
      </c>
      <c r="S68" s="433">
        <v>5600</v>
      </c>
      <c r="T68" s="433">
        <v>5300</v>
      </c>
      <c r="U68" s="433">
        <v>10600</v>
      </c>
      <c r="V68" s="430" t="s">
        <v>14</v>
      </c>
      <c r="W68" s="430" t="s">
        <v>14</v>
      </c>
      <c r="X68" s="561"/>
      <c r="Y68" s="561"/>
      <c r="Z68" s="564"/>
      <c r="AA68" s="441"/>
      <c r="AMC68" s="410"/>
    </row>
    <row r="69" spans="1:1017" s="428" customFormat="1" ht="13.5" thickBot="1" x14ac:dyDescent="0.3">
      <c r="A69" s="551" t="s">
        <v>221</v>
      </c>
      <c r="B69" s="552"/>
      <c r="C69" s="552"/>
      <c r="D69" s="552"/>
      <c r="E69" s="552"/>
      <c r="F69" s="552"/>
      <c r="G69" s="552"/>
      <c r="H69" s="552"/>
      <c r="I69" s="552"/>
      <c r="J69" s="552"/>
      <c r="K69" s="552"/>
      <c r="L69" s="552"/>
      <c r="M69" s="552"/>
      <c r="N69" s="552"/>
      <c r="O69" s="552"/>
      <c r="P69" s="552"/>
      <c r="Q69" s="552"/>
      <c r="R69" s="552"/>
      <c r="S69" s="552"/>
      <c r="T69" s="552"/>
      <c r="U69" s="552"/>
      <c r="V69" s="552"/>
      <c r="W69" s="552"/>
      <c r="X69" s="552"/>
      <c r="Y69" s="552"/>
      <c r="Z69" s="553"/>
      <c r="AMC69" s="410"/>
    </row>
    <row r="70" spans="1:1017" s="410" customFormat="1" ht="60.75" customHeight="1" x14ac:dyDescent="0.25">
      <c r="A70" s="418" t="s">
        <v>133</v>
      </c>
      <c r="B70" s="419" t="s">
        <v>12</v>
      </c>
      <c r="C70" s="420" t="s">
        <v>13</v>
      </c>
      <c r="D70" s="421" t="s">
        <v>24</v>
      </c>
      <c r="E70" s="419" t="s">
        <v>14</v>
      </c>
      <c r="F70" s="421" t="s">
        <v>51</v>
      </c>
      <c r="G70" s="419" t="s">
        <v>14</v>
      </c>
      <c r="H70" s="419" t="s">
        <v>471</v>
      </c>
      <c r="I70" s="419" t="s">
        <v>375</v>
      </c>
      <c r="J70" s="419" t="s">
        <v>14</v>
      </c>
      <c r="K70" s="419" t="s">
        <v>375</v>
      </c>
      <c r="L70" s="419" t="s">
        <v>471</v>
      </c>
      <c r="M70" s="419" t="s">
        <v>375</v>
      </c>
      <c r="N70" s="419" t="s">
        <v>375</v>
      </c>
      <c r="O70" s="419" t="s">
        <v>472</v>
      </c>
      <c r="P70" s="419" t="s">
        <v>473</v>
      </c>
      <c r="Q70" s="419" t="s">
        <v>613</v>
      </c>
      <c r="R70" s="422">
        <v>1500</v>
      </c>
      <c r="S70" s="422">
        <v>3000</v>
      </c>
      <c r="T70" s="422">
        <v>3000</v>
      </c>
      <c r="U70" s="422">
        <v>6000</v>
      </c>
      <c r="V70" s="419" t="s">
        <v>14</v>
      </c>
      <c r="W70" s="419" t="s">
        <v>14</v>
      </c>
      <c r="X70" s="438" t="s">
        <v>7</v>
      </c>
      <c r="Y70" s="438" t="s">
        <v>548</v>
      </c>
      <c r="Z70" s="439" t="s">
        <v>611</v>
      </c>
    </row>
  </sheetData>
  <sheetProtection selectLockedCells="1" selectUnlockedCells="1"/>
  <mergeCells count="37">
    <mergeCell ref="A64:Z64"/>
    <mergeCell ref="X66:X68"/>
    <mergeCell ref="Y66:Y68"/>
    <mergeCell ref="Z66:Z68"/>
    <mergeCell ref="A69:Z69"/>
    <mergeCell ref="A62:Z62"/>
    <mergeCell ref="A48:Z48"/>
    <mergeCell ref="X49:X50"/>
    <mergeCell ref="Y49:Y50"/>
    <mergeCell ref="Z49:Z50"/>
    <mergeCell ref="X51:X56"/>
    <mergeCell ref="Y51:Y56"/>
    <mergeCell ref="Z51:Z56"/>
    <mergeCell ref="A57:Z57"/>
    <mergeCell ref="X58:X59"/>
    <mergeCell ref="Y58:Y59"/>
    <mergeCell ref="Z58:Z59"/>
    <mergeCell ref="A60:Z60"/>
    <mergeCell ref="A43:Z43"/>
    <mergeCell ref="A45:Z45"/>
    <mergeCell ref="X46:X47"/>
    <mergeCell ref="Y46:Y47"/>
    <mergeCell ref="Z46:Z47"/>
    <mergeCell ref="A41:Z41"/>
    <mergeCell ref="A32:Z32"/>
    <mergeCell ref="A34:Z34"/>
    <mergeCell ref="A36:Z36"/>
    <mergeCell ref="X37:X40"/>
    <mergeCell ref="Y37:Y40"/>
    <mergeCell ref="Z37:Z40"/>
    <mergeCell ref="A29:Z29"/>
    <mergeCell ref="A11:Z11"/>
    <mergeCell ref="A23:Z23"/>
    <mergeCell ref="A13:Z13"/>
    <mergeCell ref="A2:Z2"/>
    <mergeCell ref="A5:Z5"/>
    <mergeCell ref="A9:Z9"/>
  </mergeCells>
  <hyperlinks>
    <hyperlink ref="Y3" r:id="rId1"/>
    <hyperlink ref="A6" r:id="rId2"/>
    <hyperlink ref="A7" r:id="rId3" display="Aetna Bronze Deductible Only HSA Eligible HNOnly"/>
    <hyperlink ref="A10" r:id="rId4"/>
    <hyperlink ref="A15" r:id="rId5" location="{&quot;issue_id&quot;:273594,&quot;numpages&quot;:1,&quot;page&quot;:14}" display="Anthem Bronze Pathway X 4850/20%"/>
    <hyperlink ref="A16" r:id="rId6" location="{&quot;issue_id&quot;:273594,&quot;numpages&quot;:1,&quot;page&quot;:14}" display="Anthem Bronze Pathway X 5850/35%"/>
    <hyperlink ref="A17" r:id="rId7" location="{&quot;issue_id&quot;:273594,&quot;numpages&quot;:1,&quot;page&quot;:28}"/>
    <hyperlink ref="A18" r:id="rId8" location="{&quot;issue_id&quot;:273594,&quot;numpages&quot;:1,&quot;page&quot;:28}"/>
    <hyperlink ref="A25" r:id="rId9" location="{&quot;issue_id&quot;:273594,&quot;numpages&quot;:1,&quot;page&quot;:28}"/>
    <hyperlink ref="A33" r:id="rId10"/>
    <hyperlink ref="X33" r:id="rId11"/>
    <hyperlink ref="Y33" r:id="rId12" display="Preferred Drug List 2016"/>
    <hyperlink ref="A35" r:id="rId13"/>
    <hyperlink ref="A37" r:id="rId14"/>
    <hyperlink ref="A38" r:id="rId15"/>
    <hyperlink ref="A39" r:id="rId16"/>
    <hyperlink ref="A40" r:id="rId17"/>
    <hyperlink ref="A42" r:id="rId18"/>
    <hyperlink ref="A49" r:id="rId19"/>
    <hyperlink ref="A53" r:id="rId20"/>
    <hyperlink ref="A54" r:id="rId21"/>
    <hyperlink ref="A55" r:id="rId22"/>
    <hyperlink ref="A56" r:id="rId23"/>
    <hyperlink ref="X49" r:id="rId24"/>
    <hyperlink ref="Y49" r:id="rId25"/>
    <hyperlink ref="A58" r:id="rId26"/>
    <hyperlink ref="A59" r:id="rId27"/>
    <hyperlink ref="X58" r:id="rId28"/>
    <hyperlink ref="Y58" r:id="rId29"/>
    <hyperlink ref="X61" r:id="rId30" location="/Search"/>
    <hyperlink ref="Y61" r:id="rId31" display="Ky Marketplace Pharmacy Services"/>
    <hyperlink ref="Z61" r:id="rId32"/>
    <hyperlink ref="A63" r:id="rId33"/>
    <hyperlink ref="A65" r:id="rId34"/>
    <hyperlink ref="A66" r:id="rId35"/>
    <hyperlink ref="A67" r:id="rId36"/>
    <hyperlink ref="A68" r:id="rId37"/>
    <hyperlink ref="A70" r:id="rId38"/>
    <hyperlink ref="A27" r:id="rId39" location="{&quot;issue_id&quot;:273594,&quot;numpages&quot;:1,&quot;page&quot;:28}"/>
    <hyperlink ref="A28" r:id="rId40" location="{&quot;issue_id&quot;:273594,&quot;numpages&quot;:1,&quot;page&quot;:28}"/>
    <hyperlink ref="A19" r:id="rId41" location="{&quot;issue_id&quot;:273594,&quot;numpages&quot;:1,&quot;page&quot;:28}"/>
    <hyperlink ref="A30" r:id="rId42" location="{&quot;issue_id&quot;:273594,&quot;numpages&quot;:1,&quot;page&quot;:28}"/>
    <hyperlink ref="A24" r:id="rId43" location="{&quot;issue_id&quot;:273594,&quot;numpages&quot;:1,&quot;page&quot;:17}"/>
    <hyperlink ref="A26" r:id="rId44" location="{&quot;issue_id&quot;:273594,&quot;numpages&quot;:1,&quot;page&quot;:28}"/>
    <hyperlink ref="A12" r:id="rId45" location="{&quot;issue_id&quot;:273594,&quot;numpages&quot;:1,&quot;page&quot;:28}"/>
    <hyperlink ref="A61" r:id="rId46"/>
    <hyperlink ref="A44" r:id="rId47"/>
    <hyperlink ref="A46" r:id="rId48"/>
    <hyperlink ref="Z46" r:id="rId49"/>
    <hyperlink ref="A47" r:id="rId50"/>
    <hyperlink ref="X46" r:id="rId51" display="Find a Physician xkycompass"/>
    <hyperlink ref="Y46" r:id="rId52"/>
    <hyperlink ref="X35" r:id="rId53"/>
    <hyperlink ref="Y35" r:id="rId54" display="Preferred Drug List 2016"/>
    <hyperlink ref="X37" r:id="rId55"/>
    <hyperlink ref="Y37" r:id="rId56" display="Preferred Drug List 2016"/>
    <hyperlink ref="X42" r:id="rId57"/>
    <hyperlink ref="Y42" r:id="rId58" display="Preferred Drug List 2016"/>
    <hyperlink ref="X63" r:id="rId59" location="/Search"/>
    <hyperlink ref="Z63" r:id="rId60"/>
    <hyperlink ref="X65" r:id="rId61" location="/Search"/>
    <hyperlink ref="Y65" r:id="rId62" display="Ky Marketplace Pharmacy Services"/>
    <hyperlink ref="Z65" r:id="rId63" display="Quick Reference Guide"/>
    <hyperlink ref="X70" r:id="rId64" location="/Search"/>
    <hyperlink ref="Z70" r:id="rId65"/>
    <hyperlink ref="X44" r:id="rId66"/>
    <hyperlink ref="Y44" r:id="rId67"/>
    <hyperlink ref="A50" r:id="rId68"/>
    <hyperlink ref="A51" r:id="rId69"/>
    <hyperlink ref="A52" r:id="rId70"/>
    <hyperlink ref="Y63" r:id="rId71" display="Ky Marketplace Pharmacy Services"/>
    <hyperlink ref="Y70" r:id="rId72" display="Ky Marketplace Pharmacy Services"/>
    <hyperlink ref="X3" r:id="rId73"/>
    <hyperlink ref="X46:X47" r:id="rId74" display="Physician xkycompass"/>
    <hyperlink ref="Z3" r:id="rId75" display="Aetna Exchange"/>
    <hyperlink ref="Z33" r:id="rId76"/>
    <hyperlink ref="Z35" r:id="rId77"/>
    <hyperlink ref="Z37:Z40" r:id="rId78" display="Provider Info"/>
    <hyperlink ref="Z42" r:id="rId79"/>
    <hyperlink ref="Z44" r:id="rId80"/>
    <hyperlink ref="Z46:Z47" r:id="rId81" display="FAQ"/>
    <hyperlink ref="Z58:Z59" r:id="rId82" display="FAQ"/>
    <hyperlink ref="X51" r:id="rId83"/>
    <hyperlink ref="Y51" r:id="rId84"/>
    <hyperlink ref="Z51" r:id="rId85"/>
    <hyperlink ref="X66" r:id="rId86" location="/Search"/>
    <hyperlink ref="Y66" r:id="rId87" display="Ky Marketplace Pharmacy Services"/>
    <hyperlink ref="Z66" r:id="rId88"/>
    <hyperlink ref="A3" r:id="rId89" display="Ambetter Essential Care 1"/>
    <hyperlink ref="Y4" r:id="rId90"/>
    <hyperlink ref="X4" r:id="rId91"/>
    <hyperlink ref="A4" r:id="rId92"/>
    <hyperlink ref="Y6" r:id="rId93"/>
    <hyperlink ref="X6" r:id="rId94"/>
    <hyperlink ref="Z4" r:id="rId95" display="Aetna Exchange"/>
    <hyperlink ref="Z6" r:id="rId96" display="Aetna Exchange"/>
    <hyperlink ref="Y7" r:id="rId97"/>
    <hyperlink ref="X7" r:id="rId98"/>
    <hyperlink ref="Z7" r:id="rId99" display="Aetna Exchange"/>
    <hyperlink ref="A8" r:id="rId100"/>
    <hyperlink ref="Y8" r:id="rId101"/>
    <hyperlink ref="X8" r:id="rId102"/>
    <hyperlink ref="Z8" r:id="rId103" display="Aetna Exchange"/>
    <hyperlink ref="Y10" r:id="rId104"/>
    <hyperlink ref="X10" r:id="rId105"/>
    <hyperlink ref="Z10" r:id="rId106" display="Aetna Exchange"/>
    <hyperlink ref="A14" r:id="rId107" location="{&quot;issue_id&quot;:273594,&quot;numpages&quot;:1,&quot;page&quot;:14}" display="Anthem Bronze Pathway X 4850/20%"/>
    <hyperlink ref="X14" r:id="rId108"/>
    <hyperlink ref="Y14" r:id="rId109"/>
    <hyperlink ref="Z14:Z15" r:id="rId110" display="Plan Summary"/>
    <hyperlink ref="X15" r:id="rId111"/>
    <hyperlink ref="Y15" r:id="rId112"/>
    <hyperlink ref="Z15" r:id="rId113"/>
    <hyperlink ref="X16" r:id="rId114"/>
    <hyperlink ref="Y16" r:id="rId115"/>
    <hyperlink ref="Z16" r:id="rId116"/>
    <hyperlink ref="A20" r:id="rId117" location="{&quot;issue_id&quot;:273594,&quot;numpages&quot;:1,&quot;page&quot;:28}"/>
    <hyperlink ref="A21" r:id="rId118" location="{&quot;issue_id&quot;:273594,&quot;numpages&quot;:1,&quot;page&quot;:28}"/>
    <hyperlink ref="A22" r:id="rId119" location="{&quot;issue_id&quot;:273594,&quot;numpages&quot;:1,&quot;page&quot;:28}"/>
    <hyperlink ref="X17" r:id="rId120"/>
    <hyperlink ref="Y17" r:id="rId121"/>
    <hyperlink ref="Z17" r:id="rId122"/>
    <hyperlink ref="X18" r:id="rId123"/>
    <hyperlink ref="Y18" r:id="rId124"/>
    <hyperlink ref="Z18" r:id="rId125"/>
    <hyperlink ref="X19" r:id="rId126"/>
    <hyperlink ref="Y19" r:id="rId127"/>
    <hyperlink ref="Z19" r:id="rId128"/>
    <hyperlink ref="X20" r:id="rId129"/>
    <hyperlink ref="Y20" r:id="rId130"/>
    <hyperlink ref="Z20" r:id="rId131"/>
    <hyperlink ref="X21" r:id="rId132"/>
    <hyperlink ref="Y21" r:id="rId133"/>
    <hyperlink ref="Z21" r:id="rId134"/>
    <hyperlink ref="X22" r:id="rId135"/>
    <hyperlink ref="Y22" r:id="rId136"/>
    <hyperlink ref="Z22" r:id="rId137"/>
    <hyperlink ref="X24" r:id="rId138"/>
    <hyperlink ref="Y24" r:id="rId139"/>
    <hyperlink ref="Z24" r:id="rId140"/>
    <hyperlink ref="X25" r:id="rId141"/>
    <hyperlink ref="Y25" r:id="rId142"/>
    <hyperlink ref="Z25" r:id="rId143"/>
    <hyperlink ref="X26" r:id="rId144"/>
    <hyperlink ref="Y26" r:id="rId145"/>
    <hyperlink ref="Z26" r:id="rId146"/>
    <hyperlink ref="X27" r:id="rId147"/>
    <hyperlink ref="Y27" r:id="rId148"/>
    <hyperlink ref="Z27" r:id="rId149"/>
    <hyperlink ref="X28" r:id="rId150"/>
    <hyperlink ref="Y28" r:id="rId151"/>
    <hyperlink ref="Z28" r:id="rId152"/>
    <hyperlink ref="X30" r:id="rId153"/>
    <hyperlink ref="Y30" r:id="rId154"/>
    <hyperlink ref="Z30" r:id="rId155"/>
    <hyperlink ref="X12" r:id="rId156"/>
    <hyperlink ref="Y12" r:id="rId157"/>
    <hyperlink ref="Z12" r:id="rId158"/>
    <hyperlink ref="Z31" r:id="rId159"/>
    <hyperlink ref="Y31" r:id="rId160"/>
    <hyperlink ref="X31" r:id="rId161"/>
    <hyperlink ref="A31" r:id="rId162" location="{&quot;issue_id&quot;:273594,&quot;numpages&quot;:1,&quot;page&quot;:28}"/>
  </hyperlinks>
  <printOptions verticalCentered="1"/>
  <pageMargins left="0.25" right="0.1" top="0.5" bottom="0.5" header="0.05" footer="0.05"/>
  <pageSetup paperSize="5" scale="65" firstPageNumber="0" fitToHeight="8" orientation="landscape" r:id="rId163"/>
  <headerFooter>
    <oddHeader xml:space="preserve">&amp;C&amp;"Calibri,Bold"GLMS 2016 Kynect Exchange Plan Spreadsheet
</oddHeader>
    <oddFooter>&amp;R&amp;P of &amp;N</oddFooter>
  </headerFooter>
  <rowBreaks count="2" manualBreakCount="2">
    <brk id="22" max="16383" man="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KY Plans - Intro and Summary</vt:lpstr>
      <vt:lpstr>KY - All Plans</vt:lpstr>
      <vt:lpstr>KY Catastrophic</vt:lpstr>
      <vt:lpstr>KY Bronze</vt:lpstr>
      <vt:lpstr>KY Silver</vt:lpstr>
      <vt:lpstr>KY Gold</vt:lpstr>
      <vt:lpstr>KY Platinum</vt:lpstr>
      <vt:lpstr>IN Plans 47130 Radius</vt:lpstr>
      <vt:lpstr>Indiana Plans</vt:lpstr>
      <vt:lpstr>'Indiana Plans'!Print_Titles</vt:lpstr>
      <vt:lpstr>'KY - All Plans'!Print_Titles</vt:lpstr>
    </vt:vector>
  </TitlesOfParts>
  <Company>Deloitte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Koharki, Jatinder</dc:creator>
  <cp:lastModifiedBy>Stephanie Woods</cp:lastModifiedBy>
  <cp:revision>1</cp:revision>
  <cp:lastPrinted>2015-12-22T14:21:07Z</cp:lastPrinted>
  <dcterms:created xsi:type="dcterms:W3CDTF">2014-09-09T18:32:05Z</dcterms:created>
  <dcterms:modified xsi:type="dcterms:W3CDTF">2015-12-22T14:45:56Z</dcterms:modified>
  <cp:contentStatus/>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Deloitte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